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895" activeTab="1"/>
  </bookViews>
  <sheets>
    <sheet name="úvod" sheetId="6" r:id="rId1"/>
    <sheet name="dodavatel" sheetId="7" r:id="rId2"/>
    <sheet name="BLUM" sheetId="1" r:id="rId3"/>
    <sheet name="FGV" sheetId="2" r:id="rId4"/>
    <sheet name="STRONG" sheetId="3" r:id="rId5"/>
    <sheet name="náhrady" sheetId="4" r:id="rId6"/>
    <sheet name="List2" sheetId="8" state="hidden" r:id="rId7"/>
  </sheets>
  <calcPr calcId="125725"/>
</workbook>
</file>

<file path=xl/calcChain.xml><?xml version="1.0" encoding="utf-8"?>
<calcChain xmlns="http://schemas.openxmlformats.org/spreadsheetml/2006/main">
  <c r="K6" i="7"/>
  <c r="F6" s="1"/>
</calcChain>
</file>

<file path=xl/comments1.xml><?xml version="1.0" encoding="utf-8"?>
<comments xmlns="http://schemas.openxmlformats.org/spreadsheetml/2006/main">
  <authors>
    <author>Administrator</author>
  </authors>
  <commentList>
    <comment ref="H7" authorId="0">
      <text>
        <r>
          <rPr>
            <b/>
            <sz val="8"/>
            <color indexed="81"/>
            <rFont val="Tahoma"/>
            <family val="2"/>
            <charset val="238"/>
          </rPr>
          <t>Pro vytvoření "vloženého" závěsu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8"/>
            <color indexed="81"/>
            <rFont val="Tahoma"/>
            <family val="2"/>
            <charset val="238"/>
          </rPr>
          <t>Clip Top</t>
        </r>
      </text>
    </comment>
    <comment ref="Y3" authorId="0">
      <text>
        <r>
          <rPr>
            <b/>
            <sz val="8"/>
            <color indexed="81"/>
            <rFont val="Tahoma"/>
            <family val="2"/>
            <charset val="238"/>
          </rPr>
          <t>Clip Top</t>
        </r>
      </text>
    </comment>
    <comment ref="C11" authorId="0">
      <text>
        <r>
          <rPr>
            <b/>
            <sz val="8"/>
            <color indexed="81"/>
            <rFont val="Tahoma"/>
            <family val="2"/>
            <charset val="238"/>
          </rPr>
          <t>klipová verze</t>
        </r>
      </text>
    </comment>
    <comment ref="C12" authorId="0">
      <text>
        <r>
          <rPr>
            <b/>
            <sz val="8"/>
            <color indexed="81"/>
            <rFont val="Tahoma"/>
            <family val="2"/>
            <charset val="238"/>
          </rPr>
          <t>klipová verze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pouze s integrovaným tlumením!!!</t>
        </r>
      </text>
    </comment>
    <comment ref="V20" authorId="0">
      <text>
        <r>
          <rPr>
            <b/>
            <sz val="8"/>
            <color indexed="81"/>
            <rFont val="Tahoma"/>
            <family val="2"/>
            <charset val="238"/>
          </rPr>
          <t>Slide On</t>
        </r>
      </text>
    </comment>
    <comment ref="Y20" authorId="0">
      <text>
        <r>
          <rPr>
            <b/>
            <sz val="8"/>
            <color indexed="81"/>
            <rFont val="Tahoma"/>
            <family val="2"/>
            <charset val="238"/>
          </rPr>
          <t>Slide On</t>
        </r>
      </text>
    </comment>
  </commentList>
</comments>
</file>

<file path=xl/sharedStrings.xml><?xml version="1.0" encoding="utf-8"?>
<sst xmlns="http://schemas.openxmlformats.org/spreadsheetml/2006/main" count="337" uniqueCount="126">
  <si>
    <t>závěs</t>
  </si>
  <si>
    <t>vrut</t>
  </si>
  <si>
    <t>Eurošroub</t>
  </si>
  <si>
    <t>s excetrem</t>
  </si>
  <si>
    <t>expando</t>
  </si>
  <si>
    <t>nal clip top</t>
  </si>
  <si>
    <t>BLUM</t>
  </si>
  <si>
    <t>podložka základní</t>
  </si>
  <si>
    <t>podložka o 3 mm zvýšená</t>
  </si>
  <si>
    <t>nal clip top expando</t>
  </si>
  <si>
    <t>polonal clip top</t>
  </si>
  <si>
    <t>naložený bez pružiny</t>
  </si>
  <si>
    <t>150° s nul přesahem</t>
  </si>
  <si>
    <t>170°</t>
  </si>
  <si>
    <t>skládané dveře (roh)</t>
  </si>
  <si>
    <t>slepý úhel</t>
  </si>
  <si>
    <t>nal na sklo</t>
  </si>
  <si>
    <t>polonal na sklo</t>
  </si>
  <si>
    <t>vlož na sklo</t>
  </si>
  <si>
    <t>krytky na sklo</t>
  </si>
  <si>
    <t>ovál chrom</t>
  </si>
  <si>
    <t>ovál mat nikl</t>
  </si>
  <si>
    <t>kulatá chrom</t>
  </si>
  <si>
    <t>kulatá černá</t>
  </si>
  <si>
    <t>kulatá mat nikl</t>
  </si>
  <si>
    <t>kulatá zlatá</t>
  </si>
  <si>
    <t>nal alu rámeček</t>
  </si>
  <si>
    <t>polonal alu rámeček</t>
  </si>
  <si>
    <t>vlož alu rámeček</t>
  </si>
  <si>
    <t>nal alu rám s tlumením</t>
  </si>
  <si>
    <t>vlož alu rámeček s tlumením</t>
  </si>
  <si>
    <t>nal clip</t>
  </si>
  <si>
    <t>nal clip expando</t>
  </si>
  <si>
    <t>polonal clip</t>
  </si>
  <si>
    <t>vlož clip</t>
  </si>
  <si>
    <t>o 9mm zvýšená</t>
  </si>
  <si>
    <t>MODUL</t>
  </si>
  <si>
    <t>naložený</t>
  </si>
  <si>
    <t>polonal</t>
  </si>
  <si>
    <t>polonal expando</t>
  </si>
  <si>
    <t>vlož</t>
  </si>
  <si>
    <t>vlož expando s podložkou</t>
  </si>
  <si>
    <t>nal expando s podložkou</t>
  </si>
  <si>
    <t>lednicový</t>
  </si>
  <si>
    <t>FGV</t>
  </si>
  <si>
    <t>OPTIMA</t>
  </si>
  <si>
    <t>polonaložený</t>
  </si>
  <si>
    <t>vložený</t>
  </si>
  <si>
    <t>165°</t>
  </si>
  <si>
    <t>30°</t>
  </si>
  <si>
    <t>45°</t>
  </si>
  <si>
    <t>podložka základní H0</t>
  </si>
  <si>
    <t>podložka základní H2</t>
  </si>
  <si>
    <t>eurošroub</t>
  </si>
  <si>
    <t xml:space="preserve"> s excentrem</t>
  </si>
  <si>
    <t>podložka základní H4</t>
  </si>
  <si>
    <t>Slide On</t>
  </si>
  <si>
    <t>Click On</t>
  </si>
  <si>
    <t>naložený na alu rámeček</t>
  </si>
  <si>
    <t>polonaložený na alu rámeček</t>
  </si>
  <si>
    <t>vložený na alu rámeček</t>
  </si>
  <si>
    <t>45° na alu rámeček</t>
  </si>
  <si>
    <t>excentr s euro</t>
  </si>
  <si>
    <t>175°</t>
  </si>
  <si>
    <t>135° pro lomená dvířka (roh)</t>
  </si>
  <si>
    <t>25° negativní</t>
  </si>
  <si>
    <t>24-30°</t>
  </si>
  <si>
    <t>příložný</t>
  </si>
  <si>
    <t>nal s opačnou fcí  pružiny</t>
  </si>
  <si>
    <t>vlož s opačnou fcí pružiny</t>
  </si>
  <si>
    <t>naložený na sklo</t>
  </si>
  <si>
    <t>vložený na sklo</t>
  </si>
  <si>
    <t>chrom</t>
  </si>
  <si>
    <t>mat nikl</t>
  </si>
  <si>
    <t>zlatá</t>
  </si>
  <si>
    <t>černá</t>
  </si>
  <si>
    <t>krytky na sklo - kruhové</t>
  </si>
  <si>
    <t>STRONG</t>
  </si>
  <si>
    <t>S tlumením</t>
  </si>
  <si>
    <t>nal na alu rámeček</t>
  </si>
  <si>
    <t>klipová</t>
  </si>
  <si>
    <t>nasouvací</t>
  </si>
  <si>
    <t>naložený s eurošroubem</t>
  </si>
  <si>
    <t>92580T</t>
  </si>
  <si>
    <t>92581T</t>
  </si>
  <si>
    <t>92582T</t>
  </si>
  <si>
    <t>92583T</t>
  </si>
  <si>
    <t>92584T</t>
  </si>
  <si>
    <t>92590T</t>
  </si>
  <si>
    <t>92591T</t>
  </si>
  <si>
    <t>92592T</t>
  </si>
  <si>
    <t>92593T</t>
  </si>
  <si>
    <t>92594T</t>
  </si>
  <si>
    <t>Strong</t>
  </si>
  <si>
    <t>Blum</t>
  </si>
  <si>
    <t>naložený klip</t>
  </si>
  <si>
    <t>závěs:</t>
  </si>
  <si>
    <t>x</t>
  </si>
  <si>
    <t>CLIP TOP</t>
  </si>
  <si>
    <t>CLIP</t>
  </si>
  <si>
    <t>náhrady</t>
  </si>
  <si>
    <t>nal slide on</t>
  </si>
  <si>
    <t>vlož slide on</t>
  </si>
  <si>
    <t>polonal slide on</t>
  </si>
  <si>
    <t>nal na alu rámek</t>
  </si>
  <si>
    <t>vlož na alu rámek</t>
  </si>
  <si>
    <t>polonal na alu rámek</t>
  </si>
  <si>
    <t>45° na alu rámek</t>
  </si>
  <si>
    <t>na jednotlivých listech naleznete:</t>
  </si>
  <si>
    <t>Tabulka doporučených podložek a případných alternativ závěsů a podložek</t>
  </si>
  <si>
    <t>BLUM:</t>
  </si>
  <si>
    <t>kombinace závěs/podložka pro závěsy Clip top, Clip a Modul</t>
  </si>
  <si>
    <t>kombinace závěs/podložka pro závěsy Optima, Click On a Slide On</t>
  </si>
  <si>
    <t>Strong:</t>
  </si>
  <si>
    <t>FGV:</t>
  </si>
  <si>
    <t>kombinace závěs/podložka pro závěsy s tlumením, verze k naklapnutí a verze k nasunutí na podložku</t>
  </si>
  <si>
    <t>náhrady:</t>
  </si>
  <si>
    <t>možné záměny vybraných závěsů podle výrobce (Blum vs FGV vs Strong)</t>
  </si>
  <si>
    <t>dodavatel</t>
  </si>
  <si>
    <t>dodavatel:</t>
  </si>
  <si>
    <t>zadej kód</t>
  </si>
  <si>
    <t>náhrada</t>
  </si>
  <si>
    <t>přejdi na list</t>
  </si>
  <si>
    <t>kliknutím přejděte na list:</t>
  </si>
  <si>
    <t>NENÍ</t>
  </si>
  <si>
    <t>vyhledávání dodavatele podle kódu sortimentu (usnadní volbu tabulky, pokud není jistota dodavatele)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</si>
</sst>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28"/>
      <color theme="6" tint="-0.249977111117893"/>
      <name val="Calibri"/>
      <family val="2"/>
      <charset val="238"/>
      <scheme val="minor"/>
    </font>
    <font>
      <sz val="11"/>
      <color rgb="FFFF3300"/>
      <name val="Calibri"/>
      <family val="2"/>
      <charset val="238"/>
      <scheme val="minor"/>
    </font>
    <font>
      <b/>
      <sz val="28"/>
      <color rgb="FFFF6600"/>
      <name val="Calibri"/>
      <family val="2"/>
      <charset val="238"/>
      <scheme val="minor"/>
    </font>
    <font>
      <b/>
      <sz val="28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0"/>
      <name val="Calibri"/>
      <family val="2"/>
      <charset val="238"/>
    </font>
    <font>
      <b/>
      <sz val="11"/>
      <color rgb="FFFF6600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1"/>
      <color theme="6" tint="-0.249977111117893"/>
      <name val="Calibri"/>
      <family val="2"/>
      <charset val="238"/>
    </font>
    <font>
      <sz val="22"/>
      <color theme="0"/>
      <name val="Calibri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rgb="FFFF5050"/>
      </bottom>
      <diagonal/>
    </border>
    <border>
      <left/>
      <right/>
      <top style="thick">
        <color indexed="64"/>
      </top>
      <bottom/>
      <diagonal/>
    </border>
    <border>
      <left style="thick">
        <color rgb="FFFF5050"/>
      </left>
      <right/>
      <top style="thick">
        <color rgb="FFFF5050"/>
      </top>
      <bottom/>
      <diagonal/>
    </border>
    <border>
      <left style="thick">
        <color rgb="FFFF5050"/>
      </left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ck">
        <color rgb="FFFF5050"/>
      </top>
      <bottom/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>
      <alignment wrapText="1"/>
    </xf>
  </cellStyleXfs>
  <cellXfs count="274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0" fillId="0" borderId="18" xfId="0" applyFill="1" applyBorder="1"/>
    <xf numFmtId="0" fontId="0" fillId="0" borderId="19" xfId="0" applyFill="1" applyBorder="1"/>
    <xf numFmtId="0" fontId="0" fillId="0" borderId="12" xfId="0" applyBorder="1"/>
    <xf numFmtId="0" fontId="1" fillId="0" borderId="22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1" fillId="0" borderId="20" xfId="0" applyFont="1" applyFill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1" fillId="0" borderId="21" xfId="0" applyFont="1" applyFill="1" applyBorder="1"/>
    <xf numFmtId="0" fontId="1" fillId="0" borderId="18" xfId="0" applyFont="1" applyBorder="1"/>
    <xf numFmtId="0" fontId="1" fillId="0" borderId="10" xfId="0" applyFont="1" applyBorder="1" applyAlignment="1">
      <alignment horizontal="center"/>
    </xf>
    <xf numFmtId="0" fontId="0" fillId="0" borderId="17" xfId="0" applyBorder="1"/>
    <xf numFmtId="0" fontId="1" fillId="0" borderId="11" xfId="0" applyFont="1" applyFill="1" applyBorder="1" applyAlignment="1">
      <alignment horizontal="center"/>
    </xf>
    <xf numFmtId="0" fontId="0" fillId="0" borderId="10" xfId="0" applyBorder="1"/>
    <xf numFmtId="0" fontId="0" fillId="0" borderId="23" xfId="0" applyBorder="1"/>
    <xf numFmtId="0" fontId="0" fillId="0" borderId="31" xfId="0" applyBorder="1"/>
    <xf numFmtId="0" fontId="0" fillId="0" borderId="30" xfId="0" applyBorder="1"/>
    <xf numFmtId="0" fontId="0" fillId="0" borderId="32" xfId="0" applyBorder="1"/>
    <xf numFmtId="0" fontId="0" fillId="0" borderId="5" xfId="0" applyBorder="1" applyAlignment="1">
      <alignment horizontal="center" wrapText="1"/>
    </xf>
    <xf numFmtId="0" fontId="1" fillId="0" borderId="23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/>
    <xf numFmtId="0" fontId="0" fillId="0" borderId="35" xfId="0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0" fillId="0" borderId="37" xfId="0" applyBorder="1"/>
    <xf numFmtId="0" fontId="0" fillId="0" borderId="35" xfId="0" applyBorder="1"/>
    <xf numFmtId="0" fontId="0" fillId="0" borderId="36" xfId="0" applyBorder="1"/>
    <xf numFmtId="0" fontId="2" fillId="0" borderId="10" xfId="0" applyFont="1" applyFill="1" applyBorder="1"/>
    <xf numFmtId="0" fontId="0" fillId="0" borderId="10" xfId="0" applyFill="1" applyBorder="1"/>
    <xf numFmtId="0" fontId="0" fillId="0" borderId="9" xfId="0" applyFill="1" applyBorder="1"/>
    <xf numFmtId="0" fontId="0" fillId="0" borderId="22" xfId="0" applyFill="1" applyBorder="1"/>
    <xf numFmtId="0" fontId="0" fillId="0" borderId="5" xfId="0" applyFill="1" applyBorder="1"/>
    <xf numFmtId="0" fontId="2" fillId="0" borderId="31" xfId="0" applyFont="1" applyFill="1" applyBorder="1"/>
    <xf numFmtId="0" fontId="0" fillId="0" borderId="31" xfId="0" applyFill="1" applyBorder="1"/>
    <xf numFmtId="0" fontId="0" fillId="0" borderId="11" xfId="0" applyFill="1" applyBorder="1"/>
    <xf numFmtId="0" fontId="2" fillId="0" borderId="5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3" xfId="0" applyFill="1" applyBorder="1"/>
    <xf numFmtId="0" fontId="0" fillId="0" borderId="0" xfId="0" applyBorder="1" applyAlignment="1"/>
    <xf numFmtId="0" fontId="0" fillId="0" borderId="4" xfId="0" applyBorder="1"/>
    <xf numFmtId="0" fontId="2" fillId="2" borderId="1" xfId="0" applyFont="1" applyFill="1" applyBorder="1"/>
    <xf numFmtId="0" fontId="2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0" fillId="0" borderId="18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2" borderId="12" xfId="0" applyFill="1" applyBorder="1"/>
    <xf numFmtId="0" fontId="0" fillId="2" borderId="20" xfId="0" applyFill="1" applyBorder="1"/>
    <xf numFmtId="0" fontId="0" fillId="0" borderId="11" xfId="0" applyBorder="1" applyAlignment="1">
      <alignment horizontal="center"/>
    </xf>
    <xf numFmtId="0" fontId="2" fillId="2" borderId="5" xfId="0" applyFont="1" applyFill="1" applyBorder="1"/>
    <xf numFmtId="0" fontId="1" fillId="0" borderId="5" xfId="0" applyFont="1" applyFill="1" applyBorder="1" applyAlignment="1">
      <alignment horizontal="center"/>
    </xf>
    <xf numFmtId="0" fontId="2" fillId="2" borderId="9" xfId="0" applyFont="1" applyFill="1" applyBorder="1"/>
    <xf numFmtId="0" fontId="0" fillId="2" borderId="9" xfId="0" applyFill="1" applyBorder="1"/>
    <xf numFmtId="0" fontId="0" fillId="0" borderId="24" xfId="0" applyFill="1" applyBorder="1"/>
    <xf numFmtId="0" fontId="2" fillId="2" borderId="10" xfId="0" applyFont="1" applyFill="1" applyBorder="1"/>
    <xf numFmtId="0" fontId="0" fillId="0" borderId="25" xfId="0" applyFill="1" applyBorder="1"/>
    <xf numFmtId="0" fontId="1" fillId="0" borderId="14" xfId="0" applyFont="1" applyFill="1" applyBorder="1" applyAlignment="1">
      <alignment horizontal="center"/>
    </xf>
    <xf numFmtId="0" fontId="2" fillId="0" borderId="43" xfId="0" applyFont="1" applyFill="1" applyBorder="1"/>
    <xf numFmtId="0" fontId="2" fillId="0" borderId="32" xfId="0" applyFont="1" applyFill="1" applyBorder="1"/>
    <xf numFmtId="0" fontId="2" fillId="2" borderId="31" xfId="0" applyFont="1" applyFill="1" applyBorder="1"/>
    <xf numFmtId="0" fontId="1" fillId="0" borderId="31" xfId="0" applyFont="1" applyFill="1" applyBorder="1" applyAlignment="1">
      <alignment horizontal="center"/>
    </xf>
    <xf numFmtId="0" fontId="2" fillId="2" borderId="23" xfId="0" applyFont="1" applyFill="1" applyBorder="1"/>
    <xf numFmtId="0" fontId="0" fillId="2" borderId="43" xfId="0" applyFill="1" applyBorder="1"/>
    <xf numFmtId="0" fontId="1" fillId="0" borderId="44" xfId="0" applyFont="1" applyFill="1" applyBorder="1" applyAlignment="1">
      <alignment horizontal="center"/>
    </xf>
    <xf numFmtId="0" fontId="0" fillId="0" borderId="21" xfId="0" applyBorder="1"/>
    <xf numFmtId="0" fontId="0" fillId="0" borderId="43" xfId="0" applyFill="1" applyBorder="1"/>
    <xf numFmtId="0" fontId="0" fillId="0" borderId="45" xfId="0" applyBorder="1"/>
    <xf numFmtId="0" fontId="1" fillId="0" borderId="46" xfId="0" applyFont="1" applyBorder="1" applyAlignment="1">
      <alignment horizontal="center"/>
    </xf>
    <xf numFmtId="0" fontId="2" fillId="0" borderId="47" xfId="0" applyFont="1" applyFill="1" applyBorder="1"/>
    <xf numFmtId="0" fontId="2" fillId="0" borderId="33" xfId="0" applyFont="1" applyFill="1" applyBorder="1"/>
    <xf numFmtId="0" fontId="0" fillId="0" borderId="47" xfId="0" applyFill="1" applyBorder="1"/>
    <xf numFmtId="0" fontId="0" fillId="0" borderId="33" xfId="0" applyFill="1" applyBorder="1"/>
    <xf numFmtId="0" fontId="2" fillId="2" borderId="47" xfId="0" applyFont="1" applyFill="1" applyBorder="1"/>
    <xf numFmtId="0" fontId="2" fillId="2" borderId="2" xfId="0" applyFont="1" applyFill="1" applyBorder="1"/>
    <xf numFmtId="0" fontId="2" fillId="2" borderId="46" xfId="0" applyFont="1" applyFill="1" applyBorder="1"/>
    <xf numFmtId="0" fontId="2" fillId="2" borderId="43" xfId="0" applyFont="1" applyFill="1" applyBorder="1"/>
    <xf numFmtId="0" fontId="1" fillId="0" borderId="48" xfId="0" applyFont="1" applyBorder="1"/>
    <xf numFmtId="0" fontId="1" fillId="0" borderId="2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51" xfId="0" applyFill="1" applyBorder="1"/>
    <xf numFmtId="0" fontId="0" fillId="0" borderId="52" xfId="0" applyFill="1" applyBorder="1"/>
    <xf numFmtId="0" fontId="2" fillId="3" borderId="31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5" fillId="3" borderId="10" xfId="0" applyFont="1" applyFill="1" applyBorder="1"/>
    <xf numFmtId="0" fontId="5" fillId="3" borderId="9" xfId="0" applyFont="1" applyFill="1" applyBorder="1"/>
    <xf numFmtId="0" fontId="5" fillId="3" borderId="30" xfId="0" applyFont="1" applyFill="1" applyBorder="1"/>
    <xf numFmtId="0" fontId="0" fillId="3" borderId="31" xfId="0" applyFill="1" applyBorder="1"/>
    <xf numFmtId="0" fontId="0" fillId="3" borderId="35" xfId="0" applyFill="1" applyBorder="1"/>
    <xf numFmtId="0" fontId="0" fillId="3" borderId="32" xfId="0" applyFill="1" applyBorder="1"/>
    <xf numFmtId="0" fontId="2" fillId="3" borderId="23" xfId="0" applyFont="1" applyFill="1" applyBorder="1"/>
    <xf numFmtId="0" fontId="2" fillId="3" borderId="12" xfId="0" applyFont="1" applyFill="1" applyBorder="1"/>
    <xf numFmtId="0" fontId="2" fillId="3" borderId="20" xfId="0" applyFont="1" applyFill="1" applyBorder="1"/>
    <xf numFmtId="0" fontId="0" fillId="0" borderId="0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2" fillId="4" borderId="11" xfId="0" applyFont="1" applyFill="1" applyBorder="1"/>
    <xf numFmtId="0" fontId="0" fillId="4" borderId="11" xfId="0" applyFill="1" applyBorder="1"/>
    <xf numFmtId="0" fontId="0" fillId="4" borderId="20" xfId="0" applyFill="1" applyBorder="1"/>
    <xf numFmtId="0" fontId="1" fillId="0" borderId="4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6" xfId="0" applyFont="1" applyFill="1" applyBorder="1"/>
    <xf numFmtId="0" fontId="0" fillId="0" borderId="17" xfId="0" applyFill="1" applyBorder="1"/>
    <xf numFmtId="0" fontId="2" fillId="4" borderId="18" xfId="0" applyFont="1" applyFill="1" applyBorder="1"/>
    <xf numFmtId="0" fontId="2" fillId="0" borderId="18" xfId="0" applyFont="1" applyFill="1" applyBorder="1"/>
    <xf numFmtId="0" fontId="1" fillId="0" borderId="18" xfId="0" applyFont="1" applyFill="1" applyBorder="1" applyAlignment="1">
      <alignment horizontal="center"/>
    </xf>
    <xf numFmtId="0" fontId="0" fillId="4" borderId="18" xfId="0" applyFill="1" applyBorder="1"/>
    <xf numFmtId="0" fontId="2" fillId="0" borderId="19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/>
    </xf>
    <xf numFmtId="0" fontId="2" fillId="4" borderId="40" xfId="0" applyFont="1" applyFill="1" applyBorder="1"/>
    <xf numFmtId="0" fontId="2" fillId="4" borderId="8" xfId="0" applyFont="1" applyFill="1" applyBorder="1"/>
    <xf numFmtId="0" fontId="2" fillId="0" borderId="13" xfId="0" applyFont="1" applyFill="1" applyBorder="1"/>
    <xf numFmtId="0" fontId="2" fillId="4" borderId="21" xfId="0" applyFont="1" applyFill="1" applyBorder="1"/>
    <xf numFmtId="0" fontId="2" fillId="4" borderId="9" xfId="0" applyFont="1" applyFill="1" applyBorder="1"/>
    <xf numFmtId="0" fontId="2" fillId="0" borderId="22" xfId="0" applyFont="1" applyFill="1" applyBorder="1"/>
    <xf numFmtId="0" fontId="1" fillId="0" borderId="53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40" xfId="0" applyFill="1" applyBorder="1"/>
    <xf numFmtId="0" fontId="2" fillId="0" borderId="40" xfId="0" applyFont="1" applyFill="1" applyBorder="1"/>
    <xf numFmtId="0" fontId="0" fillId="4" borderId="13" xfId="0" applyFill="1" applyBorder="1"/>
    <xf numFmtId="0" fontId="1" fillId="0" borderId="53" xfId="0" applyFont="1" applyBorder="1" applyAlignment="1">
      <alignment horizontal="center"/>
    </xf>
    <xf numFmtId="0" fontId="2" fillId="4" borderId="5" xfId="0" applyFont="1" applyFill="1" applyBorder="1"/>
    <xf numFmtId="0" fontId="0" fillId="4" borderId="5" xfId="0" applyFill="1" applyBorder="1"/>
    <xf numFmtId="0" fontId="2" fillId="0" borderId="14" xfId="0" applyFont="1" applyFill="1" applyBorder="1"/>
    <xf numFmtId="0" fontId="0" fillId="4" borderId="14" xfId="0" applyFill="1" applyBorder="1"/>
    <xf numFmtId="0" fontId="0" fillId="4" borderId="23" xfId="0" applyFill="1" applyBorder="1"/>
    <xf numFmtId="0" fontId="2" fillId="4" borderId="30" xfId="0" applyFont="1" applyFill="1" applyBorder="1"/>
    <xf numFmtId="0" fontId="2" fillId="4" borderId="31" xfId="0" applyFont="1" applyFill="1" applyBorder="1"/>
    <xf numFmtId="0" fontId="2" fillId="4" borderId="44" xfId="0" applyFont="1" applyFill="1" applyBorder="1"/>
    <xf numFmtId="0" fontId="2" fillId="0" borderId="44" xfId="0" applyFont="1" applyFill="1" applyBorder="1"/>
    <xf numFmtId="0" fontId="0" fillId="0" borderId="56" xfId="0" applyBorder="1"/>
    <xf numFmtId="0" fontId="0" fillId="3" borderId="3" xfId="0" applyFill="1" applyBorder="1"/>
    <xf numFmtId="0" fontId="0" fillId="2" borderId="4" xfId="0" applyFill="1" applyBorder="1"/>
    <xf numFmtId="0" fontId="0" fillId="0" borderId="4" xfId="0" applyFill="1" applyBorder="1"/>
    <xf numFmtId="0" fontId="11" fillId="0" borderId="1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0" fillId="0" borderId="58" xfId="0" applyBorder="1"/>
    <xf numFmtId="0" fontId="0" fillId="0" borderId="59" xfId="0" applyBorder="1"/>
    <xf numFmtId="0" fontId="0" fillId="0" borderId="38" xfId="0" applyBorder="1"/>
    <xf numFmtId="0" fontId="0" fillId="0" borderId="64" xfId="0" applyBorder="1"/>
    <xf numFmtId="0" fontId="0" fillId="0" borderId="14" xfId="0" applyBorder="1"/>
    <xf numFmtId="0" fontId="0" fillId="0" borderId="7" xfId="0" applyBorder="1"/>
    <xf numFmtId="0" fontId="0" fillId="0" borderId="65" xfId="0" applyBorder="1"/>
    <xf numFmtId="0" fontId="15" fillId="4" borderId="1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0" fillId="3" borderId="6" xfId="0" applyFill="1" applyBorder="1"/>
    <xf numFmtId="0" fontId="0" fillId="2" borderId="7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" xfId="0" applyFill="1" applyBorder="1"/>
    <xf numFmtId="0" fontId="0" fillId="0" borderId="7" xfId="0" applyFill="1" applyBorder="1"/>
    <xf numFmtId="0" fontId="0" fillId="6" borderId="0" xfId="0" applyFill="1" applyBorder="1"/>
    <xf numFmtId="0" fontId="11" fillId="6" borderId="0" xfId="1" applyFont="1" applyFill="1" applyBorder="1" applyAlignment="1" applyProtection="1"/>
    <xf numFmtId="0" fontId="13" fillId="6" borderId="0" xfId="1" applyFont="1" applyFill="1" applyBorder="1" applyAlignment="1" applyProtection="1"/>
    <xf numFmtId="0" fontId="12" fillId="6" borderId="0" xfId="1" applyFont="1" applyFill="1" applyBorder="1" applyAlignment="1" applyProtection="1"/>
    <xf numFmtId="0" fontId="10" fillId="6" borderId="0" xfId="1" applyFont="1" applyFill="1" applyBorder="1" applyAlignment="1" applyProtection="1"/>
    <xf numFmtId="0" fontId="0" fillId="6" borderId="69" xfId="0" applyFill="1" applyBorder="1"/>
    <xf numFmtId="0" fontId="0" fillId="6" borderId="70" xfId="0" applyFill="1" applyBorder="1"/>
    <xf numFmtId="0" fontId="0" fillId="6" borderId="71" xfId="0" applyFill="1" applyBorder="1"/>
    <xf numFmtId="0" fontId="0" fillId="6" borderId="72" xfId="0" applyFill="1" applyBorder="1"/>
    <xf numFmtId="0" fontId="0" fillId="6" borderId="73" xfId="0" applyFill="1" applyBorder="1"/>
    <xf numFmtId="0" fontId="0" fillId="6" borderId="74" xfId="0" applyFill="1" applyBorder="1"/>
    <xf numFmtId="0" fontId="0" fillId="6" borderId="75" xfId="0" applyFill="1" applyBorder="1"/>
    <xf numFmtId="0" fontId="0" fillId="6" borderId="76" xfId="0" applyFill="1" applyBorder="1"/>
    <xf numFmtId="0" fontId="0" fillId="6" borderId="0" xfId="0" applyFill="1"/>
    <xf numFmtId="0" fontId="0" fillId="7" borderId="78" xfId="0" applyFill="1" applyBorder="1"/>
    <xf numFmtId="0" fontId="0" fillId="7" borderId="79" xfId="0" applyFill="1" applyBorder="1"/>
    <xf numFmtId="0" fontId="0" fillId="7" borderId="80" xfId="0" applyFill="1" applyBorder="1"/>
    <xf numFmtId="0" fontId="0" fillId="7" borderId="81" xfId="0" applyFill="1" applyBorder="1"/>
    <xf numFmtId="0" fontId="0" fillId="7" borderId="0" xfId="0" applyFill="1" applyBorder="1"/>
    <xf numFmtId="0" fontId="0" fillId="7" borderId="82" xfId="0" applyFill="1" applyBorder="1"/>
    <xf numFmtId="0" fontId="0" fillId="7" borderId="83" xfId="0" applyFill="1" applyBorder="1"/>
    <xf numFmtId="0" fontId="0" fillId="7" borderId="84" xfId="0" applyFill="1" applyBorder="1"/>
    <xf numFmtId="0" fontId="0" fillId="7" borderId="85" xfId="0" applyFill="1" applyBorder="1"/>
    <xf numFmtId="0" fontId="0" fillId="7" borderId="0" xfId="0" applyFill="1" applyBorder="1" applyAlignment="1">
      <alignment horizontal="center"/>
    </xf>
    <xf numFmtId="0" fontId="11" fillId="6" borderId="0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2" fillId="6" borderId="0" xfId="1" applyFont="1" applyFill="1" applyBorder="1" applyAlignment="1" applyProtection="1">
      <alignment horizontal="center"/>
    </xf>
    <xf numFmtId="0" fontId="0" fillId="6" borderId="77" xfId="0" applyFill="1" applyBorder="1" applyAlignment="1" applyProtection="1">
      <alignment horizontal="center"/>
      <protection locked="0" hidden="1"/>
    </xf>
    <xf numFmtId="0" fontId="0" fillId="6" borderId="77" xfId="0" applyFill="1" applyBorder="1" applyAlignment="1" applyProtection="1">
      <alignment horizontal="center"/>
      <protection hidden="1"/>
    </xf>
    <xf numFmtId="0" fontId="0" fillId="0" borderId="0" xfId="0" applyFont="1" applyFill="1" applyBorder="1" applyAlignment="1">
      <alignment horizontal="right"/>
    </xf>
    <xf numFmtId="0" fontId="16" fillId="0" borderId="0" xfId="1" applyFont="1" applyAlignment="1" applyProtection="1"/>
    <xf numFmtId="0" fontId="0" fillId="0" borderId="0" xfId="0" applyAlignment="1"/>
    <xf numFmtId="0" fontId="0" fillId="0" borderId="89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13" fillId="0" borderId="97" xfId="1" applyFont="1" applyBorder="1" applyAlignment="1" applyProtection="1">
      <alignment horizontal="center"/>
    </xf>
    <xf numFmtId="0" fontId="0" fillId="6" borderId="38" xfId="0" applyFill="1" applyBorder="1"/>
    <xf numFmtId="0" fontId="0" fillId="6" borderId="64" xfId="0" applyFill="1" applyBorder="1" applyAlignment="1">
      <alignment horizontal="center"/>
    </xf>
    <xf numFmtId="0" fontId="0" fillId="6" borderId="14" xfId="0" applyFill="1" applyBorder="1"/>
    <xf numFmtId="0" fontId="0" fillId="6" borderId="99" xfId="0" applyFill="1" applyBorder="1"/>
    <xf numFmtId="0" fontId="0" fillId="6" borderId="47" xfId="0" applyFill="1" applyBorder="1"/>
    <xf numFmtId="0" fontId="0" fillId="6" borderId="6" xfId="0" applyFill="1" applyBorder="1"/>
    <xf numFmtId="0" fontId="1" fillId="6" borderId="7" xfId="0" applyFont="1" applyFill="1" applyBorder="1" applyAlignment="1">
      <alignment horizontal="center"/>
    </xf>
    <xf numFmtId="0" fontId="0" fillId="6" borderId="10" xfId="0" applyFill="1" applyBorder="1"/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4" fillId="5" borderId="60" xfId="1" applyFont="1" applyFill="1" applyBorder="1" applyAlignment="1" applyProtection="1">
      <alignment horizontal="center" vertical="center"/>
    </xf>
    <xf numFmtId="0" fontId="14" fillId="5" borderId="62" xfId="1" applyFont="1" applyFill="1" applyBorder="1" applyAlignment="1" applyProtection="1">
      <alignment horizontal="center" vertical="center"/>
    </xf>
    <xf numFmtId="0" fontId="14" fillId="5" borderId="61" xfId="1" applyFont="1" applyFill="1" applyBorder="1" applyAlignment="1" applyProtection="1">
      <alignment horizontal="center" vertical="center"/>
    </xf>
    <xf numFmtId="0" fontId="14" fillId="5" borderId="63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2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54" xfId="0" applyBorder="1" applyAlignment="1">
      <alignment horizont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97" xfId="0" applyFont="1" applyFill="1" applyBorder="1" applyAlignment="1">
      <alignment horizontal="center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1" fillId="3" borderId="90" xfId="0" applyFont="1" applyFill="1" applyBorder="1" applyAlignment="1">
      <alignment horizontal="center"/>
    </xf>
    <xf numFmtId="0" fontId="1" fillId="2" borderId="98" xfId="0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9" defaultPivotStyle="PivotStyleLight16"/>
  <colors>
    <mruColors>
      <color rgb="FFFF6600"/>
      <color rgb="FFFF5050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10</xdr:row>
      <xdr:rowOff>85725</xdr:rowOff>
    </xdr:from>
    <xdr:to>
      <xdr:col>10</xdr:col>
      <xdr:colOff>233362</xdr:colOff>
      <xdr:row>17</xdr:row>
      <xdr:rowOff>131762</xdr:rowOff>
    </xdr:to>
    <xdr:pic>
      <xdr:nvPicPr>
        <xdr:cNvPr id="2" name="Picture 5" descr="H:\DATA\Letáky, akce\AKTUÁLNÍ\KOVÁNÍ\BLUM\různé informace_loga_ikony\FOTO_LOGO_ikony\LOGA\Blum_oranžová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990725"/>
          <a:ext cx="5100637" cy="1379537"/>
        </a:xfrm>
        <a:prstGeom prst="rect">
          <a:avLst/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8</xdr:col>
      <xdr:colOff>95250</xdr:colOff>
      <xdr:row>16</xdr:row>
      <xdr:rowOff>180975</xdr:rowOff>
    </xdr:from>
    <xdr:to>
      <xdr:col>13</xdr:col>
      <xdr:colOff>504825</xdr:colOff>
      <xdr:row>26</xdr:row>
      <xdr:rowOff>79375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62450" y="3228975"/>
          <a:ext cx="3457575" cy="1803400"/>
        </a:xfrm>
        <a:prstGeom prst="rect">
          <a:avLst/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133350</xdr:colOff>
      <xdr:row>22</xdr:row>
      <xdr:rowOff>180975</xdr:rowOff>
    </xdr:from>
    <xdr:to>
      <xdr:col>8</xdr:col>
      <xdr:colOff>460375</xdr:colOff>
      <xdr:row>36</xdr:row>
      <xdr:rowOff>104775</xdr:rowOff>
    </xdr:to>
    <xdr:pic>
      <xdr:nvPicPr>
        <xdr:cNvPr id="4" name="Picture 6" descr="H:\DATA\Produktové oddělení\Osobní\Stuchlík\STRONG LOGO\Strong - jpg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2550" y="4371975"/>
          <a:ext cx="3451225" cy="2590800"/>
        </a:xfrm>
        <a:prstGeom prst="rect">
          <a:avLst/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showGridLines="0" showRowColHeaders="0" workbookViewId="0">
      <selection activeCell="D9" sqref="D9"/>
    </sheetView>
  </sheetViews>
  <sheetFormatPr defaultRowHeight="15"/>
  <cols>
    <col min="2" max="2" width="5.7109375" customWidth="1"/>
    <col min="4" max="4" width="10.28515625" customWidth="1"/>
    <col min="15" max="15" width="5.7109375" customWidth="1"/>
  </cols>
  <sheetData>
    <row r="1" spans="2:15" ht="15.75" thickBot="1"/>
    <row r="2" spans="2:15">
      <c r="B2" s="198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</row>
    <row r="3" spans="2:15">
      <c r="B3" s="201"/>
      <c r="C3" s="193" t="s">
        <v>109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202"/>
    </row>
    <row r="4" spans="2:15">
      <c r="B4" s="201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202"/>
    </row>
    <row r="5" spans="2:15">
      <c r="B5" s="201"/>
      <c r="C5" s="193"/>
      <c r="D5" s="193" t="s">
        <v>108</v>
      </c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202"/>
    </row>
    <row r="6" spans="2:15">
      <c r="B6" s="201"/>
      <c r="C6" s="193"/>
      <c r="D6" s="223" t="s">
        <v>119</v>
      </c>
      <c r="E6" s="206" t="s">
        <v>125</v>
      </c>
      <c r="F6" s="193"/>
      <c r="G6" s="193"/>
      <c r="H6" s="193"/>
      <c r="I6" s="193"/>
      <c r="J6" s="193"/>
      <c r="K6" s="193"/>
      <c r="L6" s="193"/>
      <c r="M6" s="193"/>
      <c r="N6" s="193"/>
      <c r="O6" s="202"/>
    </row>
    <row r="7" spans="2:15">
      <c r="B7" s="201"/>
      <c r="C7" s="193"/>
      <c r="D7" s="194" t="s">
        <v>110</v>
      </c>
      <c r="E7" s="193" t="s">
        <v>111</v>
      </c>
      <c r="F7" s="193"/>
      <c r="G7" s="193"/>
      <c r="H7" s="193"/>
      <c r="I7" s="193"/>
      <c r="J7" s="193"/>
      <c r="K7" s="193"/>
      <c r="L7" s="193"/>
      <c r="M7" s="193"/>
      <c r="N7" s="193"/>
      <c r="O7" s="202"/>
    </row>
    <row r="8" spans="2:15">
      <c r="B8" s="201"/>
      <c r="C8" s="193"/>
      <c r="D8" s="195" t="s">
        <v>114</v>
      </c>
      <c r="E8" s="193" t="s">
        <v>115</v>
      </c>
      <c r="F8" s="193"/>
      <c r="G8" s="193"/>
      <c r="H8" s="193"/>
      <c r="I8" s="193"/>
      <c r="J8" s="193"/>
      <c r="K8" s="193"/>
      <c r="L8" s="193"/>
      <c r="M8" s="193"/>
      <c r="N8" s="193"/>
      <c r="O8" s="202"/>
    </row>
    <row r="9" spans="2:15">
      <c r="B9" s="201"/>
      <c r="C9" s="193"/>
      <c r="D9" s="196" t="s">
        <v>113</v>
      </c>
      <c r="E9" s="193" t="s">
        <v>112</v>
      </c>
      <c r="F9" s="193"/>
      <c r="G9" s="193"/>
      <c r="H9" s="193"/>
      <c r="I9" s="193"/>
      <c r="J9" s="193"/>
      <c r="K9" s="193"/>
      <c r="L9" s="193"/>
      <c r="M9" s="193"/>
      <c r="N9" s="193"/>
      <c r="O9" s="202"/>
    </row>
    <row r="10" spans="2:15">
      <c r="B10" s="201"/>
      <c r="C10" s="193"/>
      <c r="D10" s="197" t="s">
        <v>116</v>
      </c>
      <c r="E10" s="193" t="s">
        <v>117</v>
      </c>
      <c r="F10" s="193"/>
      <c r="G10" s="193"/>
      <c r="H10" s="193"/>
      <c r="I10" s="193"/>
      <c r="J10" s="193"/>
      <c r="K10" s="193"/>
      <c r="L10" s="193"/>
      <c r="M10" s="193"/>
      <c r="N10" s="193"/>
      <c r="O10" s="202"/>
    </row>
    <row r="11" spans="2:15">
      <c r="B11" s="201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202"/>
    </row>
    <row r="12" spans="2:15">
      <c r="B12" s="201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202"/>
    </row>
    <row r="13" spans="2:15">
      <c r="B13" s="201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202"/>
    </row>
    <row r="14" spans="2:15">
      <c r="B14" s="201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202"/>
    </row>
    <row r="15" spans="2:15">
      <c r="B15" s="201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202"/>
    </row>
    <row r="16" spans="2:15">
      <c r="B16" s="201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202"/>
    </row>
    <row r="17" spans="2:15">
      <c r="B17" s="201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202"/>
    </row>
    <row r="18" spans="2:15">
      <c r="B18" s="201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202"/>
    </row>
    <row r="19" spans="2:15">
      <c r="B19" s="201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202"/>
    </row>
    <row r="20" spans="2:15">
      <c r="B20" s="201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202"/>
    </row>
    <row r="21" spans="2:15">
      <c r="B21" s="201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202"/>
    </row>
    <row r="22" spans="2:15">
      <c r="B22" s="201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202"/>
    </row>
    <row r="23" spans="2:15">
      <c r="B23" s="201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202"/>
    </row>
    <row r="24" spans="2:15">
      <c r="B24" s="201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202"/>
    </row>
    <row r="25" spans="2:15">
      <c r="B25" s="201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202"/>
    </row>
    <row r="26" spans="2:15">
      <c r="B26" s="201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202"/>
    </row>
    <row r="27" spans="2:15">
      <c r="B27" s="201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202"/>
    </row>
    <row r="28" spans="2:15">
      <c r="B28" s="201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202"/>
    </row>
    <row r="29" spans="2:15">
      <c r="B29" s="201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202"/>
    </row>
    <row r="30" spans="2:15">
      <c r="B30" s="201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202"/>
    </row>
    <row r="31" spans="2:15">
      <c r="B31" s="201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202"/>
    </row>
    <row r="32" spans="2:15">
      <c r="B32" s="201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202"/>
    </row>
    <row r="33" spans="2:15">
      <c r="B33" s="201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202"/>
    </row>
    <row r="34" spans="2:15">
      <c r="B34" s="201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202"/>
    </row>
    <row r="35" spans="2:15">
      <c r="B35" s="201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202"/>
    </row>
    <row r="36" spans="2:15">
      <c r="B36" s="201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202"/>
    </row>
    <row r="37" spans="2:15">
      <c r="B37" s="201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202"/>
    </row>
    <row r="38" spans="2:15" ht="15.75" thickBot="1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5"/>
    </row>
  </sheetData>
  <sheetProtection password="D4BB" sheet="1" objects="1" scenarios="1"/>
  <hyperlinks>
    <hyperlink ref="D7" location="BLUM!A1" display="BLUM:"/>
    <hyperlink ref="D8" location="FGV!A1" display="FGV"/>
    <hyperlink ref="D9" location="STRONG!A1" display="Strong:"/>
    <hyperlink ref="D10" location="náhrady!A1" display="náhrady:"/>
    <hyperlink ref="D6" location="dodavatel!A1" display="dodavatel:"/>
  </hyperlink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L14"/>
  <sheetViews>
    <sheetView tabSelected="1" workbookViewId="0">
      <selection activeCell="F6" sqref="F6"/>
    </sheetView>
  </sheetViews>
  <sheetFormatPr defaultRowHeight="15"/>
  <cols>
    <col min="3" max="3" width="3.7109375" customWidth="1"/>
    <col min="4" max="4" width="12" bestFit="1" customWidth="1"/>
    <col min="5" max="5" width="3.85546875" customWidth="1"/>
    <col min="6" max="6" width="12.140625" customWidth="1"/>
    <col min="7" max="7" width="3.7109375" customWidth="1"/>
    <col min="11" max="12" width="9.140625" customWidth="1"/>
  </cols>
  <sheetData>
    <row r="3" spans="3:12" ht="15.75" thickBot="1"/>
    <row r="4" spans="3:12">
      <c r="C4" s="207"/>
      <c r="D4" s="208"/>
      <c r="E4" s="208"/>
      <c r="F4" s="208"/>
      <c r="G4" s="209"/>
    </row>
    <row r="5" spans="3:12" ht="15.75" thickBot="1">
      <c r="C5" s="210"/>
      <c r="D5" s="216" t="s">
        <v>120</v>
      </c>
      <c r="E5" s="211"/>
      <c r="F5" s="216" t="s">
        <v>118</v>
      </c>
      <c r="G5" s="212"/>
    </row>
    <row r="6" spans="3:12" ht="15.75" thickBot="1">
      <c r="C6" s="210"/>
      <c r="D6" s="220">
        <v>12050</v>
      </c>
      <c r="E6" s="211"/>
      <c r="F6" s="221" t="str">
        <f>IF(ISNA(K6),K7,IF(K6=L6,K6,IF(K6=L7,K6,IF(K6=L8,L8,IF(je chyba,"není")))))</f>
        <v>Blum</v>
      </c>
      <c r="G6" s="212"/>
      <c r="K6" s="221" t="str">
        <f>VLOOKUP($D$6,List2!$A:$B,2,0)</f>
        <v>Blum</v>
      </c>
      <c r="L6" t="s">
        <v>6</v>
      </c>
    </row>
    <row r="7" spans="3:12" ht="15.75" thickBot="1">
      <c r="C7" s="213"/>
      <c r="D7" s="214"/>
      <c r="E7" s="214"/>
      <c r="F7" s="214"/>
      <c r="G7" s="215"/>
      <c r="K7" s="224" t="s">
        <v>124</v>
      </c>
      <c r="L7" t="s">
        <v>44</v>
      </c>
    </row>
    <row r="8" spans="3:12">
      <c r="C8" s="207"/>
      <c r="D8" s="208"/>
      <c r="E8" s="208"/>
      <c r="F8" s="208"/>
      <c r="G8" s="209"/>
      <c r="L8" t="s">
        <v>77</v>
      </c>
    </row>
    <row r="9" spans="3:12">
      <c r="C9" s="210"/>
      <c r="D9" s="233"/>
      <c r="E9" s="234" t="s">
        <v>122</v>
      </c>
      <c r="F9" s="235"/>
      <c r="G9" s="212"/>
    </row>
    <row r="10" spans="3:12">
      <c r="C10" s="210"/>
      <c r="D10" s="236"/>
      <c r="E10" s="217" t="s">
        <v>94</v>
      </c>
      <c r="F10" s="237"/>
      <c r="G10" s="212"/>
    </row>
    <row r="11" spans="3:12">
      <c r="C11" s="210"/>
      <c r="D11" s="236"/>
      <c r="E11" s="218" t="s">
        <v>44</v>
      </c>
      <c r="F11" s="237"/>
      <c r="G11" s="212"/>
    </row>
    <row r="12" spans="3:12">
      <c r="C12" s="210"/>
      <c r="D12" s="236"/>
      <c r="E12" s="219" t="s">
        <v>93</v>
      </c>
      <c r="F12" s="237"/>
      <c r="G12" s="212"/>
    </row>
    <row r="13" spans="3:12">
      <c r="C13" s="210"/>
      <c r="D13" s="238"/>
      <c r="E13" s="239" t="s">
        <v>121</v>
      </c>
      <c r="F13" s="240"/>
      <c r="G13" s="212"/>
    </row>
    <row r="14" spans="3:12" ht="15.75" thickBot="1">
      <c r="C14" s="213"/>
      <c r="D14" s="214"/>
      <c r="E14" s="214"/>
      <c r="F14" s="214"/>
      <c r="G14" s="215"/>
    </row>
  </sheetData>
  <hyperlinks>
    <hyperlink ref="E10" location="BLUM!A1" display="Blum"/>
    <hyperlink ref="E11" location="FGV!A1" display="FGV"/>
    <hyperlink ref="E12" location="STRONG!A1" display="Strong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R37"/>
  <sheetViews>
    <sheetView showGridLines="0" showRowColHeaders="0" workbookViewId="0">
      <selection activeCell="C35" sqref="C35:D36"/>
    </sheetView>
  </sheetViews>
  <sheetFormatPr defaultRowHeight="15"/>
  <cols>
    <col min="1" max="1" width="2.85546875" customWidth="1"/>
    <col min="2" max="2" width="26.5703125" bestFit="1" customWidth="1"/>
    <col min="3" max="3" width="7.28515625" customWidth="1"/>
    <col min="4" max="4" width="9" bestFit="1" customWidth="1"/>
    <col min="5" max="5" width="10" bestFit="1" customWidth="1"/>
    <col min="6" max="6" width="10.7109375" bestFit="1" customWidth="1"/>
    <col min="7" max="8" width="9.140625" customWidth="1"/>
    <col min="9" max="9" width="9.5703125" customWidth="1"/>
    <col min="10" max="10" width="10" bestFit="1" customWidth="1"/>
    <col min="11" max="11" width="10.7109375" bestFit="1" customWidth="1"/>
    <col min="12" max="12" width="8.7109375" customWidth="1"/>
    <col min="13" max="13" width="7.140625" customWidth="1"/>
    <col min="14" max="14" width="8.7109375" customWidth="1"/>
    <col min="15" max="16" width="8.28515625" customWidth="1"/>
    <col min="17" max="17" width="8.5703125" customWidth="1"/>
    <col min="18" max="18" width="8.42578125" customWidth="1"/>
  </cols>
  <sheetData>
    <row r="1" spans="2:18" ht="15.75" thickBot="1"/>
    <row r="2" spans="2:18" ht="15.75" thickTop="1">
      <c r="B2" s="245" t="s">
        <v>6</v>
      </c>
      <c r="C2" s="246"/>
      <c r="D2" s="241" t="s">
        <v>7</v>
      </c>
      <c r="E2" s="242"/>
      <c r="F2" s="242"/>
      <c r="G2" s="243"/>
      <c r="H2" s="46"/>
      <c r="I2" s="241" t="s">
        <v>8</v>
      </c>
      <c r="J2" s="242"/>
      <c r="K2" s="242"/>
      <c r="L2" s="243"/>
      <c r="M2" s="241" t="s">
        <v>19</v>
      </c>
      <c r="N2" s="242"/>
      <c r="O2" s="242"/>
      <c r="P2" s="242"/>
      <c r="Q2" s="242"/>
      <c r="R2" s="244"/>
    </row>
    <row r="3" spans="2:18" ht="30">
      <c r="B3" s="247"/>
      <c r="C3" s="248"/>
      <c r="D3" s="45" t="s">
        <v>1</v>
      </c>
      <c r="E3" s="3" t="s">
        <v>2</v>
      </c>
      <c r="F3" s="3" t="s">
        <v>3</v>
      </c>
      <c r="G3" s="41" t="s">
        <v>4</v>
      </c>
      <c r="H3" s="47" t="s">
        <v>35</v>
      </c>
      <c r="I3" s="45" t="s">
        <v>1</v>
      </c>
      <c r="J3" s="3" t="s">
        <v>2</v>
      </c>
      <c r="K3" s="3" t="s">
        <v>3</v>
      </c>
      <c r="L3" s="41" t="s">
        <v>4</v>
      </c>
      <c r="M3" s="39" t="s">
        <v>20</v>
      </c>
      <c r="N3" s="4" t="s">
        <v>21</v>
      </c>
      <c r="O3" s="4" t="s">
        <v>22</v>
      </c>
      <c r="P3" s="4" t="s">
        <v>24</v>
      </c>
      <c r="Q3" s="4" t="s">
        <v>23</v>
      </c>
      <c r="R3" s="23" t="s">
        <v>25</v>
      </c>
    </row>
    <row r="4" spans="2:18" ht="15.75" thickBot="1">
      <c r="B4" s="30" t="s">
        <v>98</v>
      </c>
      <c r="C4" s="41" t="s">
        <v>0</v>
      </c>
      <c r="D4" s="43">
        <v>12306</v>
      </c>
      <c r="E4" s="15">
        <v>12318</v>
      </c>
      <c r="F4" s="15">
        <v>12340</v>
      </c>
      <c r="G4" s="44">
        <v>12302</v>
      </c>
      <c r="H4" s="48">
        <v>12332</v>
      </c>
      <c r="I4" s="40">
        <v>12304</v>
      </c>
      <c r="J4" s="16">
        <v>12305</v>
      </c>
      <c r="K4" s="16">
        <v>12341</v>
      </c>
      <c r="L4" s="42">
        <v>12303</v>
      </c>
      <c r="M4" s="40">
        <v>12085</v>
      </c>
      <c r="N4" s="16">
        <v>12087</v>
      </c>
      <c r="O4" s="16">
        <v>12090</v>
      </c>
      <c r="P4" s="16">
        <v>12092</v>
      </c>
      <c r="Q4" s="16">
        <v>12089</v>
      </c>
      <c r="R4" s="24">
        <v>12088</v>
      </c>
    </row>
    <row r="5" spans="2:18" ht="15.75" thickTop="1">
      <c r="B5" s="17" t="s">
        <v>5</v>
      </c>
      <c r="C5" s="14">
        <v>13030</v>
      </c>
      <c r="D5" s="121"/>
      <c r="E5" s="122"/>
      <c r="F5" s="122"/>
      <c r="G5" s="123"/>
      <c r="H5" s="49"/>
      <c r="I5" s="34"/>
      <c r="J5" s="12"/>
      <c r="K5" s="12"/>
      <c r="L5" s="37"/>
      <c r="M5" s="34"/>
      <c r="N5" s="12"/>
      <c r="O5" s="12"/>
      <c r="P5" s="12"/>
      <c r="Q5" s="12"/>
      <c r="R5" s="25"/>
    </row>
    <row r="6" spans="2:18">
      <c r="B6" s="17" t="s">
        <v>9</v>
      </c>
      <c r="C6" s="14">
        <v>12038</v>
      </c>
      <c r="D6" s="13"/>
      <c r="E6" s="1"/>
      <c r="F6" s="1"/>
      <c r="G6" s="117"/>
      <c r="H6" s="50"/>
      <c r="I6" s="13"/>
      <c r="J6" s="1"/>
      <c r="K6" s="1"/>
      <c r="L6" s="36"/>
      <c r="M6" s="13"/>
      <c r="N6" s="1"/>
      <c r="O6" s="1"/>
      <c r="P6" s="1"/>
      <c r="Q6" s="1"/>
      <c r="R6" s="18"/>
    </row>
    <row r="7" spans="2:18">
      <c r="B7" s="17" t="s">
        <v>10</v>
      </c>
      <c r="C7" s="14">
        <v>12033</v>
      </c>
      <c r="D7" s="118"/>
      <c r="E7" s="119"/>
      <c r="F7" s="119"/>
      <c r="G7" s="124"/>
      <c r="H7" s="125"/>
      <c r="I7" s="13"/>
      <c r="J7" s="1"/>
      <c r="K7" s="1"/>
      <c r="L7" s="36"/>
      <c r="M7" s="13"/>
      <c r="N7" s="1"/>
      <c r="O7" s="1"/>
      <c r="P7" s="1"/>
      <c r="Q7" s="1"/>
      <c r="R7" s="18"/>
    </row>
    <row r="8" spans="2:18">
      <c r="B8" s="17" t="s">
        <v>11</v>
      </c>
      <c r="C8" s="14">
        <v>12023</v>
      </c>
      <c r="D8" s="118"/>
      <c r="E8" s="119"/>
      <c r="F8" s="119"/>
      <c r="G8" s="124"/>
      <c r="H8" s="50"/>
      <c r="I8" s="13"/>
      <c r="J8" s="1"/>
      <c r="K8" s="1"/>
      <c r="L8" s="36"/>
      <c r="M8" s="13"/>
      <c r="N8" s="1"/>
      <c r="O8" s="1"/>
      <c r="P8" s="1"/>
      <c r="Q8" s="1"/>
      <c r="R8" s="18"/>
    </row>
    <row r="9" spans="2:18">
      <c r="B9" s="17" t="s">
        <v>12</v>
      </c>
      <c r="C9" s="14">
        <v>12236</v>
      </c>
      <c r="D9" s="118"/>
      <c r="E9" s="119"/>
      <c r="F9" s="119"/>
      <c r="G9" s="124"/>
      <c r="H9" s="50"/>
      <c r="I9" s="13"/>
      <c r="J9" s="1"/>
      <c r="K9" s="1"/>
      <c r="L9" s="36"/>
      <c r="M9" s="13"/>
      <c r="N9" s="1"/>
      <c r="O9" s="1"/>
      <c r="P9" s="1"/>
      <c r="Q9" s="1"/>
      <c r="R9" s="18"/>
    </row>
    <row r="10" spans="2:18">
      <c r="B10" s="17" t="s">
        <v>13</v>
      </c>
      <c r="C10" s="14">
        <v>13041</v>
      </c>
      <c r="D10" s="118"/>
      <c r="E10" s="119"/>
      <c r="F10" s="119"/>
      <c r="G10" s="124"/>
      <c r="H10" s="50"/>
      <c r="I10" s="13"/>
      <c r="J10" s="1"/>
      <c r="K10" s="1"/>
      <c r="L10" s="36"/>
      <c r="M10" s="13"/>
      <c r="N10" s="1"/>
      <c r="O10" s="1"/>
      <c r="P10" s="1"/>
      <c r="Q10" s="1"/>
      <c r="R10" s="18"/>
    </row>
    <row r="11" spans="2:18">
      <c r="B11" s="17" t="s">
        <v>14</v>
      </c>
      <c r="C11" s="14">
        <v>12112</v>
      </c>
      <c r="D11" s="118"/>
      <c r="E11" s="119"/>
      <c r="F11" s="119"/>
      <c r="G11" s="124"/>
      <c r="H11" s="50"/>
      <c r="I11" s="13"/>
      <c r="J11" s="1"/>
      <c r="K11" s="1"/>
      <c r="L11" s="36"/>
      <c r="M11" s="13"/>
      <c r="N11" s="1"/>
      <c r="O11" s="1"/>
      <c r="P11" s="1"/>
      <c r="Q11" s="1"/>
      <c r="R11" s="18"/>
    </row>
    <row r="12" spans="2:18">
      <c r="B12" s="17" t="s">
        <v>15</v>
      </c>
      <c r="C12" s="14">
        <v>13070</v>
      </c>
      <c r="D12" s="13"/>
      <c r="E12" s="1"/>
      <c r="F12" s="1"/>
      <c r="G12" s="36"/>
      <c r="H12" s="50"/>
      <c r="I12" s="118"/>
      <c r="J12" s="119"/>
      <c r="K12" s="119"/>
      <c r="L12" s="36"/>
      <c r="M12" s="13"/>
      <c r="N12" s="1"/>
      <c r="O12" s="1"/>
      <c r="P12" s="1"/>
      <c r="Q12" s="1"/>
      <c r="R12" s="18"/>
    </row>
    <row r="13" spans="2:18">
      <c r="B13" s="17" t="s">
        <v>16</v>
      </c>
      <c r="C13" s="14">
        <v>12080</v>
      </c>
      <c r="D13" s="118"/>
      <c r="E13" s="119"/>
      <c r="F13" s="119"/>
      <c r="G13" s="124"/>
      <c r="H13" s="50"/>
      <c r="I13" s="13"/>
      <c r="J13" s="1"/>
      <c r="K13" s="1"/>
      <c r="L13" s="117"/>
      <c r="M13" s="118"/>
      <c r="N13" s="119"/>
      <c r="O13" s="119"/>
      <c r="P13" s="119"/>
      <c r="Q13" s="119"/>
      <c r="R13" s="120"/>
    </row>
    <row r="14" spans="2:18">
      <c r="B14" s="17" t="s">
        <v>17</v>
      </c>
      <c r="C14" s="14">
        <v>12081</v>
      </c>
      <c r="D14" s="118"/>
      <c r="E14" s="119"/>
      <c r="F14" s="119"/>
      <c r="G14" s="124"/>
      <c r="H14" s="50"/>
      <c r="I14" s="13"/>
      <c r="J14" s="1"/>
      <c r="K14" s="1"/>
      <c r="L14" s="117"/>
      <c r="M14" s="118"/>
      <c r="N14" s="119"/>
      <c r="O14" s="119"/>
      <c r="P14" s="119"/>
      <c r="Q14" s="119"/>
      <c r="R14" s="120"/>
    </row>
    <row r="15" spans="2:18">
      <c r="B15" s="17" t="s">
        <v>18</v>
      </c>
      <c r="C15" s="14">
        <v>12082</v>
      </c>
      <c r="D15" s="118"/>
      <c r="E15" s="119"/>
      <c r="F15" s="119"/>
      <c r="G15" s="124"/>
      <c r="H15" s="50"/>
      <c r="I15" s="13"/>
      <c r="J15" s="1"/>
      <c r="K15" s="1"/>
      <c r="L15" s="117"/>
      <c r="M15" s="118"/>
      <c r="N15" s="119"/>
      <c r="O15" s="119"/>
      <c r="P15" s="119"/>
      <c r="Q15" s="119"/>
      <c r="R15" s="120"/>
    </row>
    <row r="16" spans="2:18">
      <c r="B16" s="17" t="s">
        <v>26</v>
      </c>
      <c r="C16" s="14">
        <v>12106</v>
      </c>
      <c r="D16" s="118"/>
      <c r="E16" s="119"/>
      <c r="F16" s="119"/>
      <c r="G16" s="124"/>
      <c r="H16" s="50"/>
      <c r="I16" s="13"/>
      <c r="J16" s="1"/>
      <c r="K16" s="1"/>
      <c r="L16" s="36"/>
      <c r="M16" s="13"/>
      <c r="N16" s="1"/>
      <c r="O16" s="1"/>
      <c r="P16" s="1"/>
      <c r="Q16" s="1"/>
      <c r="R16" s="18"/>
    </row>
    <row r="17" spans="2:18">
      <c r="B17" s="17" t="s">
        <v>27</v>
      </c>
      <c r="C17" s="14">
        <v>12107</v>
      </c>
      <c r="D17" s="118"/>
      <c r="E17" s="119"/>
      <c r="F17" s="119"/>
      <c r="G17" s="124"/>
      <c r="H17" s="50"/>
      <c r="I17" s="13"/>
      <c r="J17" s="1"/>
      <c r="K17" s="1"/>
      <c r="L17" s="36"/>
      <c r="M17" s="13"/>
      <c r="N17" s="1"/>
      <c r="O17" s="1"/>
      <c r="P17" s="1"/>
      <c r="Q17" s="1"/>
      <c r="R17" s="18"/>
    </row>
    <row r="18" spans="2:18">
      <c r="B18" s="17" t="s">
        <v>28</v>
      </c>
      <c r="C18" s="14">
        <v>12108</v>
      </c>
      <c r="D18" s="118"/>
      <c r="E18" s="119"/>
      <c r="F18" s="119"/>
      <c r="G18" s="124"/>
      <c r="H18" s="50"/>
      <c r="I18" s="13"/>
      <c r="J18" s="1"/>
      <c r="K18" s="1"/>
      <c r="L18" s="36"/>
      <c r="M18" s="13"/>
      <c r="N18" s="1"/>
      <c r="O18" s="1"/>
      <c r="P18" s="1"/>
      <c r="Q18" s="1"/>
      <c r="R18" s="18"/>
    </row>
    <row r="19" spans="2:18">
      <c r="B19" s="17" t="s">
        <v>29</v>
      </c>
      <c r="C19" s="14">
        <v>12103</v>
      </c>
      <c r="D19" s="118"/>
      <c r="E19" s="119"/>
      <c r="F19" s="119"/>
      <c r="G19" s="124"/>
      <c r="H19" s="50"/>
      <c r="I19" s="13"/>
      <c r="J19" s="1"/>
      <c r="K19" s="1"/>
      <c r="L19" s="36"/>
      <c r="M19" s="13"/>
      <c r="N19" s="1"/>
      <c r="O19" s="1"/>
      <c r="P19" s="1"/>
      <c r="Q19" s="1"/>
      <c r="R19" s="18"/>
    </row>
    <row r="20" spans="2:18">
      <c r="B20" s="17" t="s">
        <v>30</v>
      </c>
      <c r="C20" s="14">
        <v>13105</v>
      </c>
      <c r="D20" s="118"/>
      <c r="E20" s="119"/>
      <c r="F20" s="119"/>
      <c r="G20" s="124"/>
      <c r="H20" s="50"/>
      <c r="I20" s="13"/>
      <c r="J20" s="1"/>
      <c r="K20" s="1"/>
      <c r="L20" s="36"/>
      <c r="M20" s="13"/>
      <c r="N20" s="1"/>
      <c r="O20" s="1"/>
      <c r="P20" s="1"/>
      <c r="Q20" s="1"/>
      <c r="R20" s="18"/>
    </row>
    <row r="21" spans="2:18">
      <c r="B21" s="30" t="s">
        <v>99</v>
      </c>
      <c r="C21" s="14"/>
      <c r="D21" s="60"/>
      <c r="E21" s="61"/>
      <c r="F21" s="61"/>
      <c r="G21" s="58"/>
      <c r="H21" s="50"/>
      <c r="I21" s="13"/>
      <c r="J21" s="1"/>
      <c r="K21" s="1"/>
      <c r="L21" s="36"/>
      <c r="M21" s="13"/>
      <c r="N21" s="1"/>
      <c r="O21" s="1"/>
      <c r="P21" s="1"/>
      <c r="Q21" s="1"/>
      <c r="R21" s="18"/>
    </row>
    <row r="22" spans="2:18">
      <c r="B22" s="17" t="s">
        <v>31</v>
      </c>
      <c r="C22" s="14">
        <v>12002</v>
      </c>
      <c r="D22" s="118"/>
      <c r="E22" s="119"/>
      <c r="F22" s="119"/>
      <c r="G22" s="124"/>
      <c r="H22" s="50"/>
      <c r="I22" s="13"/>
      <c r="J22" s="1"/>
      <c r="K22" s="1"/>
      <c r="L22" s="36"/>
      <c r="M22" s="13"/>
      <c r="N22" s="1"/>
      <c r="O22" s="1"/>
      <c r="P22" s="1"/>
      <c r="Q22" s="1"/>
      <c r="R22" s="18"/>
    </row>
    <row r="23" spans="2:18">
      <c r="B23" s="17" t="s">
        <v>32</v>
      </c>
      <c r="C23" s="14">
        <v>12050</v>
      </c>
      <c r="D23" s="13"/>
      <c r="E23" s="1"/>
      <c r="F23" s="1"/>
      <c r="G23" s="124"/>
      <c r="H23" s="50"/>
      <c r="I23" s="13"/>
      <c r="J23" s="1"/>
      <c r="K23" s="1"/>
      <c r="L23" s="36"/>
      <c r="M23" s="13"/>
      <c r="N23" s="1"/>
      <c r="O23" s="1"/>
      <c r="P23" s="1"/>
      <c r="Q23" s="1"/>
      <c r="R23" s="18"/>
    </row>
    <row r="24" spans="2:18">
      <c r="B24" s="17" t="s">
        <v>33</v>
      </c>
      <c r="C24" s="14">
        <v>12005</v>
      </c>
      <c r="D24" s="118"/>
      <c r="E24" s="119"/>
      <c r="F24" s="119"/>
      <c r="G24" s="124"/>
      <c r="H24" s="50"/>
      <c r="I24" s="13"/>
      <c r="J24" s="1"/>
      <c r="K24" s="1"/>
      <c r="L24" s="36"/>
      <c r="M24" s="13"/>
      <c r="N24" s="1"/>
      <c r="O24" s="1"/>
      <c r="P24" s="1"/>
      <c r="Q24" s="1"/>
      <c r="R24" s="18"/>
    </row>
    <row r="25" spans="2:18" ht="15.75" thickBot="1">
      <c r="B25" s="26" t="s">
        <v>34</v>
      </c>
      <c r="C25" s="27">
        <v>12051</v>
      </c>
      <c r="D25" s="127"/>
      <c r="E25" s="128"/>
      <c r="F25" s="128"/>
      <c r="G25" s="126"/>
      <c r="H25" s="51"/>
      <c r="I25" s="35"/>
      <c r="J25" s="21"/>
      <c r="K25" s="21"/>
      <c r="L25" s="38"/>
      <c r="M25" s="35"/>
      <c r="N25" s="21"/>
      <c r="O25" s="21"/>
      <c r="P25" s="21"/>
      <c r="Q25" s="21"/>
      <c r="R25" s="28"/>
    </row>
    <row r="26" spans="2:18" ht="15.75" thickTop="1">
      <c r="B26" s="29" t="s">
        <v>36</v>
      </c>
      <c r="C26" s="32"/>
      <c r="D26" s="31">
        <v>12364</v>
      </c>
      <c r="E26" s="10">
        <v>12362</v>
      </c>
      <c r="F26" s="10"/>
      <c r="G26" s="22">
        <v>12350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2:18">
      <c r="B27" s="17" t="s">
        <v>37</v>
      </c>
      <c r="C27" s="14">
        <v>12180</v>
      </c>
      <c r="D27" s="118"/>
      <c r="E27" s="119"/>
      <c r="F27" s="1"/>
      <c r="G27" s="1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18">
      <c r="B28" s="19" t="s">
        <v>42</v>
      </c>
      <c r="C28" s="33">
        <v>12183</v>
      </c>
      <c r="D28" s="13"/>
      <c r="E28" s="1"/>
      <c r="F28" s="1"/>
      <c r="G28" s="18"/>
    </row>
    <row r="29" spans="2:18">
      <c r="B29" s="19" t="s">
        <v>38</v>
      </c>
      <c r="C29" s="33">
        <v>12185</v>
      </c>
      <c r="D29" s="118"/>
      <c r="E29" s="119"/>
      <c r="F29" s="1"/>
      <c r="G29" s="18"/>
    </row>
    <row r="30" spans="2:18">
      <c r="B30" s="19" t="s">
        <v>39</v>
      </c>
      <c r="C30" s="33">
        <v>12184</v>
      </c>
      <c r="D30" s="13"/>
      <c r="E30" s="1"/>
      <c r="F30" s="1"/>
      <c r="G30" s="120"/>
    </row>
    <row r="31" spans="2:18">
      <c r="B31" s="19" t="s">
        <v>40</v>
      </c>
      <c r="C31" s="33">
        <v>12188</v>
      </c>
      <c r="D31" s="118"/>
      <c r="E31" s="119"/>
      <c r="F31" s="1"/>
      <c r="G31" s="18"/>
      <c r="K31" s="9"/>
    </row>
    <row r="32" spans="2:18">
      <c r="B32" s="19" t="s">
        <v>41</v>
      </c>
      <c r="C32" s="33">
        <v>12191</v>
      </c>
      <c r="D32" s="13"/>
      <c r="E32" s="1"/>
      <c r="F32" s="1"/>
      <c r="G32" s="18"/>
      <c r="K32" s="9"/>
    </row>
    <row r="33" spans="2:11" ht="15.75" thickBot="1">
      <c r="B33" s="20" t="s">
        <v>43</v>
      </c>
      <c r="C33" s="24">
        <v>12260</v>
      </c>
      <c r="D33" s="127"/>
      <c r="E33" s="128"/>
      <c r="F33" s="21"/>
      <c r="G33" s="129"/>
      <c r="K33" s="9"/>
    </row>
    <row r="34" spans="2:11" ht="16.5" thickTop="1" thickBot="1">
      <c r="B34" s="178"/>
      <c r="C34" s="177"/>
      <c r="D34" s="177"/>
    </row>
    <row r="35" spans="2:11" ht="15.75" customHeight="1" thickTop="1">
      <c r="B35" s="9"/>
      <c r="C35" s="249" t="s">
        <v>100</v>
      </c>
      <c r="D35" s="250"/>
    </row>
    <row r="36" spans="2:11" ht="15.75" customHeight="1" thickBot="1">
      <c r="B36" s="222" t="s">
        <v>123</v>
      </c>
      <c r="C36" s="251"/>
      <c r="D36" s="252"/>
    </row>
    <row r="37" spans="2:11" ht="15.75" thickTop="1"/>
  </sheetData>
  <sheetProtection password="D4BB" sheet="1" objects="1" scenarios="1"/>
  <mergeCells count="5">
    <mergeCell ref="D2:G2"/>
    <mergeCell ref="I2:L2"/>
    <mergeCell ref="M2:R2"/>
    <mergeCell ref="B2:C3"/>
    <mergeCell ref="C35:D36"/>
  </mergeCells>
  <hyperlinks>
    <hyperlink ref="C35:C36" location="náhrady!A1" display="náhrady"/>
  </hyperlinks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S37"/>
  <sheetViews>
    <sheetView showGridLines="0" showRowColHeaders="0" workbookViewId="0"/>
  </sheetViews>
  <sheetFormatPr defaultRowHeight="15"/>
  <cols>
    <col min="1" max="1" width="3.140625" customWidth="1"/>
    <col min="2" max="2" width="26.5703125" bestFit="1" customWidth="1"/>
    <col min="5" max="5" width="11.140625" customWidth="1"/>
    <col min="6" max="6" width="7.7109375" customWidth="1"/>
    <col min="7" max="7" width="10.140625" bestFit="1" customWidth="1"/>
    <col min="8" max="8" width="12.28515625" bestFit="1" customWidth="1"/>
    <col min="9" max="9" width="14.5703125" customWidth="1"/>
    <col min="10" max="10" width="7.7109375" customWidth="1"/>
    <col min="11" max="11" width="10.5703125" customWidth="1"/>
    <col min="12" max="12" width="12.28515625" bestFit="1" customWidth="1"/>
    <col min="13" max="13" width="13.7109375" bestFit="1" customWidth="1"/>
    <col min="14" max="14" width="6.5703125" bestFit="1" customWidth="1"/>
    <col min="15" max="15" width="8.140625" bestFit="1" customWidth="1"/>
    <col min="16" max="17" width="6" bestFit="1" customWidth="1"/>
    <col min="18" max="19" width="9.140625" style="9"/>
  </cols>
  <sheetData>
    <row r="1" spans="2:19" ht="15.75" thickBot="1"/>
    <row r="2" spans="2:19" ht="15.75" thickTop="1">
      <c r="B2" s="256" t="s">
        <v>44</v>
      </c>
      <c r="C2" s="257"/>
      <c r="D2" s="241" t="s">
        <v>51</v>
      </c>
      <c r="E2" s="243"/>
      <c r="F2" s="241" t="s">
        <v>52</v>
      </c>
      <c r="G2" s="242"/>
      <c r="H2" s="242"/>
      <c r="I2" s="243"/>
      <c r="J2" s="241" t="s">
        <v>55</v>
      </c>
      <c r="K2" s="242"/>
      <c r="L2" s="242"/>
      <c r="M2" s="244"/>
      <c r="R2" s="70"/>
      <c r="S2" s="70"/>
    </row>
    <row r="3" spans="2:19" ht="29.25" customHeight="1">
      <c r="B3" s="258"/>
      <c r="C3" s="259"/>
      <c r="D3" s="45" t="s">
        <v>1</v>
      </c>
      <c r="E3" s="41" t="s">
        <v>53</v>
      </c>
      <c r="F3" s="45" t="s">
        <v>1</v>
      </c>
      <c r="G3" s="3" t="s">
        <v>53</v>
      </c>
      <c r="H3" s="3" t="s">
        <v>54</v>
      </c>
      <c r="I3" s="41" t="s">
        <v>62</v>
      </c>
      <c r="J3" s="45" t="s">
        <v>1</v>
      </c>
      <c r="K3" s="3" t="s">
        <v>53</v>
      </c>
      <c r="L3" s="3" t="s">
        <v>54</v>
      </c>
      <c r="M3" s="80" t="s">
        <v>62</v>
      </c>
      <c r="R3" s="65"/>
      <c r="S3" s="65"/>
    </row>
    <row r="4" spans="2:19" ht="15.75" thickBot="1">
      <c r="B4" s="30" t="s">
        <v>45</v>
      </c>
      <c r="C4" s="41" t="s">
        <v>0</v>
      </c>
      <c r="D4" s="171"/>
      <c r="E4" s="38"/>
      <c r="F4" s="43">
        <v>92975</v>
      </c>
      <c r="G4" s="15">
        <v>92968</v>
      </c>
      <c r="H4" s="16">
        <v>93010</v>
      </c>
      <c r="I4" s="42">
        <v>93012</v>
      </c>
      <c r="J4" s="40">
        <v>92974</v>
      </c>
      <c r="K4" s="16">
        <v>92969</v>
      </c>
      <c r="L4" s="16">
        <v>93011</v>
      </c>
      <c r="M4" s="24">
        <v>93013</v>
      </c>
      <c r="R4" s="67"/>
      <c r="S4" s="67"/>
    </row>
    <row r="5" spans="2:19" ht="15.75" thickTop="1">
      <c r="B5" s="17" t="s">
        <v>37</v>
      </c>
      <c r="C5" s="14">
        <v>93001</v>
      </c>
      <c r="D5" s="52"/>
      <c r="E5" s="89"/>
      <c r="F5" s="86"/>
      <c r="G5" s="84"/>
      <c r="H5" s="84"/>
      <c r="I5" s="94"/>
      <c r="J5" s="53"/>
      <c r="K5" s="54"/>
      <c r="L5" s="54"/>
      <c r="M5" s="55"/>
      <c r="R5" s="64"/>
      <c r="S5" s="64"/>
    </row>
    <row r="6" spans="2:19">
      <c r="B6" s="17" t="s">
        <v>46</v>
      </c>
      <c r="C6" s="14">
        <v>93002</v>
      </c>
      <c r="D6" s="56"/>
      <c r="E6" s="58"/>
      <c r="F6" s="81"/>
      <c r="G6" s="72"/>
      <c r="H6" s="72"/>
      <c r="I6" s="91"/>
      <c r="J6" s="56"/>
      <c r="K6" s="6"/>
      <c r="L6" s="6"/>
      <c r="M6" s="59"/>
      <c r="R6" s="64"/>
      <c r="S6" s="64"/>
    </row>
    <row r="7" spans="2:19">
      <c r="B7" s="17" t="s">
        <v>47</v>
      </c>
      <c r="C7" s="14">
        <v>93003</v>
      </c>
      <c r="D7" s="60"/>
      <c r="E7" s="57"/>
      <c r="F7" s="56"/>
      <c r="G7" s="6"/>
      <c r="H7" s="6"/>
      <c r="I7" s="58"/>
      <c r="J7" s="81"/>
      <c r="K7" s="72"/>
      <c r="L7" s="72"/>
      <c r="M7" s="76"/>
      <c r="R7" s="64"/>
      <c r="S7" s="64"/>
    </row>
    <row r="8" spans="2:19">
      <c r="B8" s="17" t="s">
        <v>48</v>
      </c>
      <c r="C8" s="14">
        <v>93004</v>
      </c>
      <c r="D8" s="60"/>
      <c r="E8" s="57"/>
      <c r="F8" s="81"/>
      <c r="G8" s="72"/>
      <c r="H8" s="72"/>
      <c r="I8" s="91"/>
      <c r="J8" s="56"/>
      <c r="K8" s="6"/>
      <c r="L8" s="6"/>
      <c r="M8" s="59"/>
      <c r="R8" s="64"/>
      <c r="S8" s="64"/>
    </row>
    <row r="9" spans="2:19">
      <c r="B9" s="17" t="s">
        <v>49</v>
      </c>
      <c r="C9" s="14">
        <v>93005</v>
      </c>
      <c r="D9" s="60"/>
      <c r="E9" s="57"/>
      <c r="F9" s="56"/>
      <c r="G9" s="6"/>
      <c r="H9" s="6"/>
      <c r="I9" s="58"/>
      <c r="J9" s="81"/>
      <c r="K9" s="72"/>
      <c r="L9" s="72"/>
      <c r="M9" s="76"/>
      <c r="R9" s="64"/>
      <c r="S9" s="64"/>
    </row>
    <row r="10" spans="2:19">
      <c r="B10" s="17" t="s">
        <v>50</v>
      </c>
      <c r="C10" s="14">
        <v>93006</v>
      </c>
      <c r="D10" s="60"/>
      <c r="E10" s="57"/>
      <c r="F10" s="56"/>
      <c r="G10" s="6"/>
      <c r="H10" s="6"/>
      <c r="I10" s="58"/>
      <c r="J10" s="81"/>
      <c r="K10" s="72"/>
      <c r="L10" s="72"/>
      <c r="M10" s="76"/>
      <c r="R10" s="64"/>
      <c r="S10" s="64"/>
    </row>
    <row r="11" spans="2:19">
      <c r="B11" s="17" t="s">
        <v>15</v>
      </c>
      <c r="C11" s="14">
        <v>93007</v>
      </c>
      <c r="D11" s="60"/>
      <c r="E11" s="57"/>
      <c r="F11" s="56"/>
      <c r="G11" s="6"/>
      <c r="H11" s="6"/>
      <c r="I11" s="58"/>
      <c r="J11" s="81"/>
      <c r="K11" s="72"/>
      <c r="L11" s="72"/>
      <c r="M11" s="76"/>
      <c r="R11" s="64"/>
      <c r="S11" s="64"/>
    </row>
    <row r="12" spans="2:19">
      <c r="B12" s="30" t="s">
        <v>57</v>
      </c>
      <c r="C12" s="14"/>
      <c r="D12" s="56"/>
      <c r="E12" s="58"/>
      <c r="F12" s="56"/>
      <c r="G12" s="6"/>
      <c r="H12" s="61"/>
      <c r="I12" s="57"/>
      <c r="J12" s="60"/>
      <c r="K12" s="61"/>
      <c r="L12" s="6"/>
      <c r="M12" s="59"/>
      <c r="R12" s="64"/>
      <c r="S12" s="64"/>
    </row>
    <row r="13" spans="2:19">
      <c r="B13" s="17" t="s">
        <v>37</v>
      </c>
      <c r="C13" s="14">
        <v>92986</v>
      </c>
      <c r="D13" s="60"/>
      <c r="E13" s="57"/>
      <c r="F13" s="81"/>
      <c r="G13" s="72"/>
      <c r="H13" s="72"/>
      <c r="I13" s="91"/>
      <c r="J13" s="56"/>
      <c r="K13" s="6"/>
      <c r="L13" s="61"/>
      <c r="M13" s="62"/>
      <c r="N13" s="9"/>
      <c r="O13" s="9"/>
      <c r="P13" s="9"/>
      <c r="Q13" s="9"/>
      <c r="R13" s="68"/>
      <c r="S13" s="68"/>
    </row>
    <row r="14" spans="2:19">
      <c r="B14" s="17" t="s">
        <v>46</v>
      </c>
      <c r="C14" s="14">
        <v>92987</v>
      </c>
      <c r="D14" s="60"/>
      <c r="E14" s="57"/>
      <c r="F14" s="81"/>
      <c r="G14" s="72"/>
      <c r="H14" s="72"/>
      <c r="I14" s="91"/>
      <c r="J14" s="56"/>
      <c r="K14" s="6"/>
      <c r="L14" s="61"/>
      <c r="M14" s="62"/>
      <c r="N14" s="9"/>
      <c r="O14" s="9"/>
      <c r="P14" s="9"/>
      <c r="Q14" s="9"/>
      <c r="R14" s="68"/>
      <c r="S14" s="68"/>
    </row>
    <row r="15" spans="2:19">
      <c r="B15" s="17" t="s">
        <v>47</v>
      </c>
      <c r="C15" s="14">
        <v>92988</v>
      </c>
      <c r="D15" s="60"/>
      <c r="E15" s="57"/>
      <c r="F15" s="56"/>
      <c r="G15" s="6"/>
      <c r="H15" s="6"/>
      <c r="I15" s="58"/>
      <c r="J15" s="81"/>
      <c r="K15" s="72"/>
      <c r="L15" s="72"/>
      <c r="M15" s="76"/>
      <c r="N15" s="9"/>
      <c r="O15" s="9"/>
      <c r="P15" s="9"/>
      <c r="Q15" s="9"/>
      <c r="R15" s="68"/>
      <c r="S15" s="68"/>
    </row>
    <row r="16" spans="2:19">
      <c r="B16" s="19" t="s">
        <v>58</v>
      </c>
      <c r="C16" s="14">
        <v>92972</v>
      </c>
      <c r="D16" s="60"/>
      <c r="E16" s="57"/>
      <c r="F16" s="81"/>
      <c r="G16" s="72"/>
      <c r="H16" s="72"/>
      <c r="I16" s="91"/>
      <c r="J16" s="56"/>
      <c r="K16" s="6"/>
      <c r="L16" s="6"/>
      <c r="M16" s="59"/>
      <c r="N16" s="9"/>
      <c r="O16" s="9"/>
      <c r="P16" s="9"/>
      <c r="Q16" s="9"/>
      <c r="R16" s="64"/>
      <c r="S16" s="64"/>
    </row>
    <row r="17" spans="2:19">
      <c r="B17" s="19" t="s">
        <v>59</v>
      </c>
      <c r="C17" s="14">
        <v>92971</v>
      </c>
      <c r="D17" s="60"/>
      <c r="E17" s="57"/>
      <c r="F17" s="81"/>
      <c r="G17" s="72"/>
      <c r="H17" s="72"/>
      <c r="I17" s="91"/>
      <c r="J17" s="56"/>
      <c r="K17" s="6"/>
      <c r="L17" s="6"/>
      <c r="M17" s="59"/>
      <c r="N17" s="9"/>
      <c r="O17" s="9"/>
      <c r="P17" s="9"/>
      <c r="Q17" s="9"/>
      <c r="R17" s="64"/>
      <c r="S17" s="64"/>
    </row>
    <row r="18" spans="2:19">
      <c r="B18" s="19" t="s">
        <v>60</v>
      </c>
      <c r="C18" s="14">
        <v>92973</v>
      </c>
      <c r="D18" s="60"/>
      <c r="E18" s="57"/>
      <c r="F18" s="56"/>
      <c r="G18" s="6"/>
      <c r="H18" s="6"/>
      <c r="I18" s="58"/>
      <c r="J18" s="81"/>
      <c r="K18" s="72"/>
      <c r="L18" s="72"/>
      <c r="M18" s="76"/>
      <c r="N18" s="9"/>
      <c r="O18" s="9"/>
      <c r="P18" s="9"/>
      <c r="Q18" s="9"/>
      <c r="R18" s="64"/>
      <c r="S18" s="64"/>
    </row>
    <row r="19" spans="2:19" ht="15.75" thickBot="1">
      <c r="B19" s="98" t="s">
        <v>61</v>
      </c>
      <c r="C19" s="99">
        <v>92991</v>
      </c>
      <c r="D19" s="100"/>
      <c r="E19" s="101"/>
      <c r="F19" s="102"/>
      <c r="G19" s="5"/>
      <c r="H19" s="5"/>
      <c r="I19" s="103"/>
      <c r="J19" s="104"/>
      <c r="K19" s="105"/>
      <c r="L19" s="105"/>
      <c r="M19" s="106"/>
      <c r="N19" s="9"/>
      <c r="O19" s="9"/>
      <c r="P19" s="9"/>
      <c r="Q19" s="9"/>
      <c r="R19" s="64"/>
      <c r="S19" s="64"/>
    </row>
    <row r="20" spans="2:19" ht="16.5" thickTop="1" thickBot="1">
      <c r="B20" s="108" t="s">
        <v>56</v>
      </c>
      <c r="C20" s="109"/>
      <c r="D20" s="110">
        <v>10911</v>
      </c>
      <c r="E20" s="111">
        <v>10912</v>
      </c>
      <c r="F20" s="112">
        <v>92960</v>
      </c>
      <c r="G20" s="113">
        <v>92962</v>
      </c>
      <c r="H20" s="113"/>
      <c r="I20" s="114"/>
      <c r="J20" s="112">
        <v>92961</v>
      </c>
      <c r="K20" s="113">
        <v>92963</v>
      </c>
      <c r="L20" s="115"/>
      <c r="M20" s="116"/>
      <c r="N20" s="9"/>
      <c r="O20" s="9"/>
      <c r="P20" s="9"/>
      <c r="Q20" s="9"/>
      <c r="R20" s="64"/>
      <c r="S20" s="64"/>
    </row>
    <row r="21" spans="2:19" ht="15.75" thickTop="1">
      <c r="B21" s="96" t="s">
        <v>37</v>
      </c>
      <c r="C21" s="22">
        <v>92950</v>
      </c>
      <c r="D21" s="86"/>
      <c r="E21" s="107"/>
      <c r="F21" s="86"/>
      <c r="G21" s="83"/>
      <c r="H21" s="54"/>
      <c r="I21" s="97"/>
      <c r="J21" s="53"/>
      <c r="K21" s="54"/>
      <c r="L21" s="54"/>
      <c r="M21" s="55"/>
      <c r="N21" s="9"/>
      <c r="O21" s="9"/>
      <c r="P21" s="9"/>
      <c r="Q21" s="9"/>
      <c r="R21" s="64"/>
      <c r="S21" s="64"/>
    </row>
    <row r="22" spans="2:19">
      <c r="B22" s="17" t="s">
        <v>46</v>
      </c>
      <c r="C22" s="14">
        <v>92951</v>
      </c>
      <c r="D22" s="81"/>
      <c r="E22" s="91"/>
      <c r="F22" s="81"/>
      <c r="G22" s="72"/>
      <c r="H22" s="6"/>
      <c r="I22" s="58"/>
      <c r="J22" s="56"/>
      <c r="K22" s="6"/>
      <c r="L22" s="6"/>
      <c r="M22" s="59"/>
      <c r="N22" s="64"/>
      <c r="O22" s="64"/>
      <c r="P22" s="64"/>
      <c r="Q22" s="64"/>
      <c r="R22" s="64"/>
      <c r="S22" s="64"/>
    </row>
    <row r="23" spans="2:19">
      <c r="B23" s="17" t="s">
        <v>47</v>
      </c>
      <c r="C23" s="14">
        <v>92952</v>
      </c>
      <c r="D23" s="60"/>
      <c r="E23" s="57"/>
      <c r="F23" s="56"/>
      <c r="G23" s="6"/>
      <c r="H23" s="6"/>
      <c r="I23" s="58"/>
      <c r="J23" s="81"/>
      <c r="K23" s="72"/>
      <c r="L23" s="6"/>
      <c r="M23" s="59"/>
      <c r="N23" s="64"/>
      <c r="O23" s="64"/>
      <c r="P23" s="64"/>
      <c r="Q23" s="64"/>
      <c r="R23" s="64"/>
      <c r="S23" s="64"/>
    </row>
    <row r="24" spans="2:19">
      <c r="B24" s="17" t="s">
        <v>63</v>
      </c>
      <c r="C24" s="14">
        <v>92953</v>
      </c>
      <c r="D24" s="60"/>
      <c r="E24" s="57"/>
      <c r="F24" s="56"/>
      <c r="G24" s="6"/>
      <c r="H24" s="6"/>
      <c r="I24" s="58"/>
      <c r="J24" s="81"/>
      <c r="K24" s="72"/>
      <c r="L24" s="6"/>
      <c r="M24" s="59"/>
      <c r="N24" s="64"/>
      <c r="O24" s="64"/>
      <c r="P24" s="64"/>
      <c r="Q24" s="64"/>
      <c r="R24" s="64"/>
      <c r="S24" s="64"/>
    </row>
    <row r="25" spans="2:19">
      <c r="B25" s="75" t="s">
        <v>64</v>
      </c>
      <c r="C25" s="14">
        <v>92959</v>
      </c>
      <c r="D25" s="82"/>
      <c r="E25" s="92"/>
      <c r="F25" s="82"/>
      <c r="G25" s="6"/>
      <c r="H25" s="6"/>
      <c r="I25" s="58"/>
      <c r="J25" s="81"/>
      <c r="K25" s="72"/>
      <c r="L25" s="6"/>
      <c r="M25" s="59"/>
      <c r="N25" s="64"/>
      <c r="O25" s="64"/>
      <c r="P25" s="64"/>
      <c r="Q25" s="64"/>
      <c r="R25" s="64"/>
      <c r="S25" s="64"/>
    </row>
    <row r="26" spans="2:19">
      <c r="B26" s="75" t="s">
        <v>65</v>
      </c>
      <c r="C26" s="14">
        <v>92955</v>
      </c>
      <c r="D26" s="60"/>
      <c r="E26" s="57"/>
      <c r="F26" s="56"/>
      <c r="G26" s="6"/>
      <c r="H26" s="6"/>
      <c r="I26" s="58"/>
      <c r="J26" s="81"/>
      <c r="K26" s="72"/>
      <c r="L26" s="6"/>
      <c r="M26" s="59"/>
      <c r="N26" s="64"/>
      <c r="O26" s="64"/>
      <c r="P26" s="64"/>
      <c r="Q26" s="64"/>
      <c r="R26" s="64"/>
      <c r="S26" s="64"/>
    </row>
    <row r="27" spans="2:19">
      <c r="B27" s="75" t="s">
        <v>66</v>
      </c>
      <c r="C27" s="14">
        <v>92956</v>
      </c>
      <c r="D27" s="56"/>
      <c r="E27" s="58"/>
      <c r="F27" s="56"/>
      <c r="G27" s="6"/>
      <c r="H27" s="6"/>
      <c r="I27" s="58"/>
      <c r="J27" s="81"/>
      <c r="K27" s="72"/>
      <c r="L27" s="6"/>
      <c r="M27" s="59"/>
      <c r="N27" s="64"/>
      <c r="O27" s="64"/>
      <c r="P27" s="64"/>
      <c r="Q27" s="64"/>
      <c r="R27" s="64"/>
      <c r="S27" s="64"/>
    </row>
    <row r="28" spans="2:19" ht="15.75" thickBot="1">
      <c r="B28" s="75" t="s">
        <v>50</v>
      </c>
      <c r="C28" s="14">
        <v>92957</v>
      </c>
      <c r="D28" s="60"/>
      <c r="E28" s="57"/>
      <c r="F28" s="56"/>
      <c r="G28" s="6"/>
      <c r="H28" s="6"/>
      <c r="I28" s="58"/>
      <c r="J28" s="81"/>
      <c r="K28" s="72"/>
      <c r="L28" s="6"/>
      <c r="M28" s="59"/>
      <c r="N28" s="85"/>
      <c r="O28" s="85"/>
      <c r="P28" s="85"/>
      <c r="Q28" s="85"/>
      <c r="R28" s="64"/>
      <c r="S28" s="64"/>
    </row>
    <row r="29" spans="2:19" ht="15.75" thickTop="1">
      <c r="B29" s="75" t="s">
        <v>67</v>
      </c>
      <c r="C29" s="14">
        <v>92958</v>
      </c>
      <c r="D29" s="56"/>
      <c r="E29" s="58"/>
      <c r="F29" s="60"/>
      <c r="G29" s="6"/>
      <c r="H29" s="6"/>
      <c r="I29" s="58"/>
      <c r="J29" s="81"/>
      <c r="K29" s="72"/>
      <c r="L29" s="6"/>
      <c r="M29" s="6"/>
      <c r="N29" s="253" t="s">
        <v>76</v>
      </c>
      <c r="O29" s="254"/>
      <c r="P29" s="254"/>
      <c r="Q29" s="255"/>
      <c r="R29" s="64"/>
      <c r="S29" s="64"/>
    </row>
    <row r="30" spans="2:19">
      <c r="B30" s="19" t="s">
        <v>68</v>
      </c>
      <c r="C30" s="14">
        <v>93000</v>
      </c>
      <c r="D30" s="81"/>
      <c r="E30" s="91"/>
      <c r="F30" s="81"/>
      <c r="G30" s="72"/>
      <c r="H30" s="6"/>
      <c r="I30" s="58"/>
      <c r="J30" s="56"/>
      <c r="K30" s="6"/>
      <c r="L30" s="6"/>
      <c r="M30" s="6"/>
      <c r="N30" s="4" t="s">
        <v>72</v>
      </c>
      <c r="O30" s="4" t="s">
        <v>73</v>
      </c>
      <c r="P30" s="4" t="s">
        <v>74</v>
      </c>
      <c r="Q30" s="23" t="s">
        <v>75</v>
      </c>
      <c r="R30" s="64"/>
      <c r="S30" s="64"/>
    </row>
    <row r="31" spans="2:19">
      <c r="B31" s="19" t="s">
        <v>69</v>
      </c>
      <c r="C31" s="14">
        <v>93903</v>
      </c>
      <c r="D31" s="56"/>
      <c r="E31" s="58"/>
      <c r="F31" s="56"/>
      <c r="G31" s="6"/>
      <c r="H31" s="6"/>
      <c r="I31" s="58"/>
      <c r="J31" s="81"/>
      <c r="K31" s="72"/>
      <c r="L31" s="6"/>
      <c r="M31" s="6"/>
      <c r="N31" s="2">
        <v>92994</v>
      </c>
      <c r="O31" s="2">
        <v>92995</v>
      </c>
      <c r="P31" s="2">
        <v>92996</v>
      </c>
      <c r="Q31" s="33">
        <v>92997</v>
      </c>
      <c r="R31" s="64"/>
      <c r="S31" s="64"/>
    </row>
    <row r="32" spans="2:19">
      <c r="B32" s="19" t="s">
        <v>70</v>
      </c>
      <c r="C32" s="14">
        <v>92992</v>
      </c>
      <c r="D32" s="81"/>
      <c r="E32" s="91"/>
      <c r="F32" s="81"/>
      <c r="G32" s="72"/>
      <c r="H32" s="6"/>
      <c r="I32" s="58"/>
      <c r="J32" s="56"/>
      <c r="K32" s="6"/>
      <c r="L32" s="6"/>
      <c r="M32" s="6"/>
      <c r="N32" s="72"/>
      <c r="O32" s="72"/>
      <c r="P32" s="72"/>
      <c r="Q32" s="76"/>
      <c r="R32" s="64"/>
      <c r="S32" s="64"/>
    </row>
    <row r="33" spans="2:17" ht="15.75" thickBot="1">
      <c r="B33" s="20" t="s">
        <v>71</v>
      </c>
      <c r="C33" s="27">
        <v>92993</v>
      </c>
      <c r="D33" s="35"/>
      <c r="E33" s="38"/>
      <c r="F33" s="35"/>
      <c r="G33" s="21"/>
      <c r="H33" s="21"/>
      <c r="I33" s="38"/>
      <c r="J33" s="93"/>
      <c r="K33" s="77"/>
      <c r="L33" s="21"/>
      <c r="M33" s="21"/>
      <c r="N33" s="78"/>
      <c r="O33" s="78"/>
      <c r="P33" s="78"/>
      <c r="Q33" s="79"/>
    </row>
    <row r="34" spans="2:17" ht="16.5" thickTop="1" thickBot="1">
      <c r="M34" s="9"/>
      <c r="N34" s="64"/>
      <c r="O34" s="64"/>
      <c r="P34" s="64"/>
      <c r="Q34" s="64"/>
    </row>
    <row r="35" spans="2:17" ht="15.75" thickTop="1">
      <c r="C35" s="249" t="s">
        <v>100</v>
      </c>
      <c r="D35" s="250"/>
      <c r="M35" s="9"/>
      <c r="N35" s="64"/>
      <c r="O35" s="64"/>
      <c r="P35" s="64"/>
      <c r="Q35" s="64"/>
    </row>
    <row r="36" spans="2:17" ht="15.75" thickBot="1">
      <c r="B36" s="222" t="s">
        <v>123</v>
      </c>
      <c r="C36" s="251"/>
      <c r="D36" s="252"/>
      <c r="M36" s="9"/>
      <c r="N36" s="9"/>
      <c r="O36" s="9"/>
      <c r="P36" s="9"/>
      <c r="Q36" s="9"/>
    </row>
    <row r="37" spans="2:17" ht="15.75" thickTop="1"/>
  </sheetData>
  <sheetProtection password="D4BB" sheet="1" objects="1" scenarios="1"/>
  <mergeCells count="6">
    <mergeCell ref="C35:D36"/>
    <mergeCell ref="D2:E2"/>
    <mergeCell ref="F2:I2"/>
    <mergeCell ref="J2:M2"/>
    <mergeCell ref="N29:Q29"/>
    <mergeCell ref="B2:C3"/>
  </mergeCells>
  <hyperlinks>
    <hyperlink ref="C35:C36" location="náhrady!A1" display="náhrady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3"/>
  <sheetViews>
    <sheetView showGridLines="0" showRowColHeaders="0" workbookViewId="0"/>
  </sheetViews>
  <sheetFormatPr defaultRowHeight="15"/>
  <cols>
    <col min="1" max="1" width="4.28515625" customWidth="1"/>
    <col min="2" max="2" width="24.5703125" customWidth="1"/>
    <col min="4" max="4" width="9" customWidth="1"/>
    <col min="5" max="6" width="12.42578125" customWidth="1"/>
    <col min="7" max="7" width="10.28515625" customWidth="1"/>
    <col min="8" max="8" width="10.140625" bestFit="1" customWidth="1"/>
  </cols>
  <sheetData>
    <row r="1" spans="2:8" ht="19.5" customHeight="1" thickBot="1"/>
    <row r="2" spans="2:8" ht="15.75" thickTop="1">
      <c r="B2" s="260" t="s">
        <v>77</v>
      </c>
      <c r="C2" s="261"/>
      <c r="D2" s="264" t="s">
        <v>51</v>
      </c>
      <c r="E2" s="264"/>
      <c r="F2" s="265"/>
      <c r="G2" s="241" t="s">
        <v>52</v>
      </c>
      <c r="H2" s="244"/>
    </row>
    <row r="3" spans="2:8" ht="28.5" customHeight="1">
      <c r="B3" s="262"/>
      <c r="C3" s="263"/>
      <c r="D3" s="45" t="s">
        <v>1</v>
      </c>
      <c r="E3" s="3" t="s">
        <v>53</v>
      </c>
      <c r="F3" s="41" t="s">
        <v>54</v>
      </c>
      <c r="G3" s="45" t="s">
        <v>1</v>
      </c>
      <c r="H3" s="80" t="s">
        <v>53</v>
      </c>
    </row>
    <row r="4" spans="2:8" ht="15.75" thickBot="1">
      <c r="B4" s="30" t="s">
        <v>78</v>
      </c>
      <c r="C4" s="41" t="s">
        <v>0</v>
      </c>
      <c r="D4" s="88" t="s">
        <v>88</v>
      </c>
      <c r="E4" s="74" t="s">
        <v>89</v>
      </c>
      <c r="F4" s="95" t="s">
        <v>92</v>
      </c>
      <c r="G4" s="88" t="s">
        <v>90</v>
      </c>
      <c r="H4" s="138" t="s">
        <v>91</v>
      </c>
    </row>
    <row r="5" spans="2:8" ht="15.75" thickTop="1">
      <c r="B5" s="17" t="s">
        <v>37</v>
      </c>
      <c r="C5" s="7" t="s">
        <v>83</v>
      </c>
      <c r="D5" s="139"/>
      <c r="E5" s="140"/>
      <c r="F5" s="167"/>
      <c r="G5" s="87"/>
      <c r="H5" s="141"/>
    </row>
    <row r="6" spans="2:8">
      <c r="B6" s="17" t="s">
        <v>46</v>
      </c>
      <c r="C6" s="7" t="s">
        <v>84</v>
      </c>
      <c r="D6" s="142"/>
      <c r="E6" s="131"/>
      <c r="F6" s="168"/>
      <c r="G6" s="56"/>
      <c r="H6" s="59"/>
    </row>
    <row r="7" spans="2:8">
      <c r="B7" s="17" t="s">
        <v>47</v>
      </c>
      <c r="C7" s="7" t="s">
        <v>85</v>
      </c>
      <c r="D7" s="143"/>
      <c r="E7" s="61"/>
      <c r="F7" s="57"/>
      <c r="G7" s="162"/>
      <c r="H7" s="134"/>
    </row>
    <row r="8" spans="2:8">
      <c r="B8" s="17" t="s">
        <v>50</v>
      </c>
      <c r="C8" s="7" t="s">
        <v>86</v>
      </c>
      <c r="D8" s="143"/>
      <c r="E8" s="61"/>
      <c r="F8" s="57"/>
      <c r="G8" s="163"/>
      <c r="H8" s="135"/>
    </row>
    <row r="9" spans="2:8" ht="15.75" thickBot="1">
      <c r="B9" s="147" t="s">
        <v>79</v>
      </c>
      <c r="C9" s="148" t="s">
        <v>87</v>
      </c>
      <c r="D9" s="149"/>
      <c r="E9" s="150"/>
      <c r="F9" s="169"/>
      <c r="G9" s="164"/>
      <c r="H9" s="151"/>
    </row>
    <row r="10" spans="2:8" ht="16.5" thickTop="1" thickBot="1">
      <c r="B10" s="108" t="s">
        <v>80</v>
      </c>
      <c r="C10" s="155"/>
      <c r="D10" s="156">
        <v>92596</v>
      </c>
      <c r="E10" s="113">
        <v>92597</v>
      </c>
      <c r="F10" s="114" t="s">
        <v>92</v>
      </c>
      <c r="G10" s="112">
        <v>92598</v>
      </c>
      <c r="H10" s="157">
        <v>92599</v>
      </c>
    </row>
    <row r="11" spans="2:8" ht="15.75" thickTop="1">
      <c r="B11" s="96" t="s">
        <v>37</v>
      </c>
      <c r="C11" s="11">
        <v>92584</v>
      </c>
      <c r="D11" s="152"/>
      <c r="E11" s="153"/>
      <c r="F11" s="167"/>
      <c r="G11" s="52"/>
      <c r="H11" s="154"/>
    </row>
    <row r="12" spans="2:8">
      <c r="B12" s="17" t="s">
        <v>46</v>
      </c>
      <c r="C12" s="7">
        <v>92585</v>
      </c>
      <c r="D12" s="145"/>
      <c r="E12" s="132"/>
      <c r="F12" s="168"/>
      <c r="G12" s="60"/>
      <c r="H12" s="62"/>
    </row>
    <row r="13" spans="2:8">
      <c r="B13" s="17" t="s">
        <v>47</v>
      </c>
      <c r="C13" s="7">
        <v>92596</v>
      </c>
      <c r="D13" s="143"/>
      <c r="E13" s="61"/>
      <c r="F13" s="57"/>
      <c r="G13" s="163"/>
      <c r="H13" s="135"/>
    </row>
    <row r="14" spans="2:8">
      <c r="B14" s="19" t="s">
        <v>48</v>
      </c>
      <c r="C14" s="7">
        <v>92591</v>
      </c>
      <c r="D14" s="142"/>
      <c r="E14" s="131"/>
      <c r="F14" s="168"/>
      <c r="G14" s="56"/>
      <c r="H14" s="59"/>
    </row>
    <row r="15" spans="2:8">
      <c r="B15" s="19" t="s">
        <v>49</v>
      </c>
      <c r="C15" s="7">
        <v>92587</v>
      </c>
      <c r="D15" s="143"/>
      <c r="E15" s="61"/>
      <c r="F15" s="57"/>
      <c r="G15" s="162"/>
      <c r="H15" s="134"/>
    </row>
    <row r="16" spans="2:8">
      <c r="B16" s="17" t="s">
        <v>50</v>
      </c>
      <c r="C16" s="7">
        <v>92588</v>
      </c>
      <c r="D16" s="143"/>
      <c r="E16" s="61"/>
      <c r="F16" s="57"/>
      <c r="G16" s="163"/>
      <c r="H16" s="135"/>
    </row>
    <row r="17" spans="2:8" ht="15.75" thickBot="1">
      <c r="B17" s="158" t="s">
        <v>15</v>
      </c>
      <c r="C17" s="148">
        <v>92589</v>
      </c>
      <c r="D17" s="159"/>
      <c r="E17" s="73"/>
      <c r="F17" s="170"/>
      <c r="G17" s="165"/>
      <c r="H17" s="160"/>
    </row>
    <row r="18" spans="2:8" ht="16.5" thickTop="1" thickBot="1">
      <c r="B18" s="108" t="s">
        <v>81</v>
      </c>
      <c r="C18" s="161"/>
      <c r="D18" s="156">
        <v>92592</v>
      </c>
      <c r="E18" s="113">
        <v>92593</v>
      </c>
      <c r="F18" s="114"/>
      <c r="G18" s="112">
        <v>92594</v>
      </c>
      <c r="H18" s="157">
        <v>92595</v>
      </c>
    </row>
    <row r="19" spans="2:8" ht="15.75" thickTop="1">
      <c r="B19" s="96" t="s">
        <v>37</v>
      </c>
      <c r="C19" s="11">
        <v>92580</v>
      </c>
      <c r="D19" s="152"/>
      <c r="E19" s="153"/>
      <c r="F19" s="89"/>
      <c r="G19" s="52"/>
      <c r="H19" s="154"/>
    </row>
    <row r="20" spans="2:8">
      <c r="B20" s="19" t="s">
        <v>82</v>
      </c>
      <c r="C20" s="7">
        <v>92581</v>
      </c>
      <c r="D20" s="144"/>
      <c r="E20" s="133"/>
      <c r="F20" s="92"/>
      <c r="G20" s="82"/>
      <c r="H20" s="33"/>
    </row>
    <row r="21" spans="2:8">
      <c r="B21" s="17" t="s">
        <v>46</v>
      </c>
      <c r="C21" s="7">
        <v>92582</v>
      </c>
      <c r="D21" s="142"/>
      <c r="E21" s="131"/>
      <c r="F21" s="57"/>
      <c r="G21" s="56"/>
      <c r="H21" s="59"/>
    </row>
    <row r="22" spans="2:8" ht="15.75" thickBot="1">
      <c r="B22" s="26" t="s">
        <v>47</v>
      </c>
      <c r="C22" s="137">
        <v>92583</v>
      </c>
      <c r="D22" s="146"/>
      <c r="E22" s="63"/>
      <c r="F22" s="90"/>
      <c r="G22" s="166"/>
      <c r="H22" s="136"/>
    </row>
    <row r="23" spans="2:8" s="9" customFormat="1" ht="16.5" thickTop="1" thickBot="1">
      <c r="C23" s="66"/>
      <c r="D23" s="68"/>
      <c r="E23" s="68"/>
      <c r="F23" s="68"/>
      <c r="G23" s="68"/>
      <c r="H23" s="68"/>
    </row>
    <row r="24" spans="2:8" s="9" customFormat="1" ht="15.75" thickTop="1">
      <c r="C24" s="249" t="s">
        <v>100</v>
      </c>
      <c r="D24" s="250"/>
      <c r="E24" s="68"/>
      <c r="F24" s="68"/>
      <c r="G24" s="68"/>
      <c r="H24" s="68"/>
    </row>
    <row r="25" spans="2:8" s="9" customFormat="1" ht="15.75" thickBot="1">
      <c r="B25" s="222" t="s">
        <v>123</v>
      </c>
      <c r="C25" s="251"/>
      <c r="D25" s="252"/>
      <c r="E25" s="64"/>
      <c r="F25" s="64"/>
      <c r="G25" s="68"/>
      <c r="H25" s="68"/>
    </row>
    <row r="26" spans="2:8" s="9" customFormat="1" ht="15.75" thickTop="1">
      <c r="B26" s="130"/>
      <c r="C26" s="66"/>
      <c r="D26" s="68"/>
      <c r="E26" s="68"/>
      <c r="F26" s="68"/>
      <c r="G26" s="68"/>
      <c r="H26" s="68"/>
    </row>
    <row r="27" spans="2:8" s="9" customFormat="1">
      <c r="B27" s="130"/>
      <c r="C27" s="66"/>
      <c r="D27" s="64"/>
      <c r="E27" s="64"/>
      <c r="F27" s="64"/>
      <c r="G27" s="68"/>
      <c r="H27" s="68"/>
    </row>
    <row r="28" spans="2:8" s="9" customFormat="1">
      <c r="B28" s="64"/>
      <c r="C28" s="66"/>
      <c r="D28" s="68"/>
      <c r="E28" s="68"/>
      <c r="F28" s="68"/>
      <c r="G28" s="64"/>
      <c r="H28" s="64"/>
    </row>
    <row r="29" spans="2:8" s="9" customFormat="1">
      <c r="B29" s="64"/>
      <c r="C29" s="66"/>
      <c r="D29" s="64"/>
      <c r="E29" s="64"/>
      <c r="F29" s="64"/>
      <c r="G29" s="68"/>
      <c r="H29" s="68"/>
    </row>
    <row r="30" spans="2:8" s="9" customFormat="1">
      <c r="B30" s="64"/>
      <c r="C30" s="66"/>
      <c r="D30" s="68"/>
      <c r="E30" s="68"/>
      <c r="F30" s="68"/>
      <c r="G30" s="64"/>
      <c r="H30" s="64"/>
    </row>
    <row r="31" spans="2:8" s="9" customFormat="1">
      <c r="B31" s="64"/>
      <c r="C31" s="66"/>
      <c r="D31" s="64"/>
      <c r="E31" s="64"/>
      <c r="F31" s="64"/>
      <c r="G31" s="68"/>
      <c r="H31" s="68"/>
    </row>
    <row r="32" spans="2:8" s="9" customFormat="1"/>
    <row r="33" s="9" customFormat="1"/>
  </sheetData>
  <sheetProtection password="D4BB" sheet="1" objects="1" scenarios="1"/>
  <mergeCells count="4">
    <mergeCell ref="B2:C3"/>
    <mergeCell ref="G2:H2"/>
    <mergeCell ref="D2:F2"/>
    <mergeCell ref="C24:D25"/>
  </mergeCells>
  <hyperlinks>
    <hyperlink ref="C24:C25" location="náhrady!A1" display="náhrady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V20"/>
  <sheetViews>
    <sheetView showGridLines="0" showRowColHeaders="0" workbookViewId="0">
      <selection activeCell="C4" sqref="C4"/>
    </sheetView>
  </sheetViews>
  <sheetFormatPr defaultRowHeight="15"/>
  <cols>
    <col min="1" max="1" width="3.28515625" customWidth="1"/>
    <col min="2" max="2" width="19.7109375" bestFit="1" customWidth="1"/>
    <col min="4" max="7" width="2.5703125" customWidth="1"/>
    <col min="8" max="8" width="2.7109375" customWidth="1"/>
    <col min="9" max="10" width="2.5703125" customWidth="1"/>
    <col min="11" max="11" width="2.7109375" customWidth="1"/>
    <col min="12" max="13" width="2.5703125" customWidth="1"/>
    <col min="14" max="14" width="2.7109375" customWidth="1"/>
    <col min="15" max="16" width="2.5703125" customWidth="1"/>
    <col min="17" max="17" width="2.7109375" customWidth="1"/>
    <col min="18" max="19" width="2.5703125" customWidth="1"/>
    <col min="20" max="20" width="2.7109375" customWidth="1"/>
    <col min="21" max="22" width="2.5703125" customWidth="1"/>
    <col min="23" max="23" width="2.7109375" customWidth="1"/>
    <col min="24" max="25" width="2.5703125" customWidth="1"/>
    <col min="26" max="26" width="2.7109375" customWidth="1"/>
    <col min="27" max="28" width="2.5703125" customWidth="1"/>
    <col min="29" max="29" width="2.7109375" customWidth="1"/>
    <col min="30" max="31" width="2.5703125" customWidth="1"/>
    <col min="32" max="32" width="2.7109375" customWidth="1"/>
    <col min="33" max="34" width="2.5703125" customWidth="1"/>
    <col min="35" max="35" width="2.7109375" customWidth="1"/>
    <col min="36" max="37" width="2.5703125" customWidth="1"/>
    <col min="38" max="38" width="2.7109375" customWidth="1"/>
    <col min="39" max="40" width="2.5703125" customWidth="1"/>
    <col min="41" max="41" width="2.7109375" customWidth="1"/>
    <col min="42" max="43" width="2.5703125" customWidth="1"/>
    <col min="44" max="44" width="2.7109375" customWidth="1"/>
    <col min="45" max="46" width="2.5703125" customWidth="1"/>
    <col min="47" max="47" width="2.7109375" customWidth="1"/>
    <col min="48" max="48" width="2.5703125" customWidth="1"/>
  </cols>
  <sheetData>
    <row r="1" spans="2:48" ht="15.75" thickBot="1"/>
    <row r="2" spans="2:48" ht="52.5" customHeight="1">
      <c r="B2" s="266" t="s">
        <v>100</v>
      </c>
      <c r="C2" s="267"/>
      <c r="D2" s="270" t="s">
        <v>101</v>
      </c>
      <c r="E2" s="270"/>
      <c r="F2" s="270"/>
      <c r="G2" s="270" t="s">
        <v>38</v>
      </c>
      <c r="H2" s="270"/>
      <c r="I2" s="270"/>
      <c r="J2" s="270" t="s">
        <v>40</v>
      </c>
      <c r="K2" s="270"/>
      <c r="L2" s="270"/>
      <c r="M2" s="270" t="s">
        <v>31</v>
      </c>
      <c r="N2" s="270"/>
      <c r="O2" s="270"/>
      <c r="P2" s="270" t="s">
        <v>33</v>
      </c>
      <c r="Q2" s="270"/>
      <c r="R2" s="270"/>
      <c r="S2" s="270" t="s">
        <v>34</v>
      </c>
      <c r="T2" s="270"/>
      <c r="U2" s="270"/>
      <c r="V2" s="270" t="s">
        <v>50</v>
      </c>
      <c r="W2" s="270"/>
      <c r="X2" s="270"/>
      <c r="Y2" s="270" t="s">
        <v>63</v>
      </c>
      <c r="Z2" s="270"/>
      <c r="AA2" s="270"/>
      <c r="AB2" s="270" t="s">
        <v>16</v>
      </c>
      <c r="AC2" s="270"/>
      <c r="AD2" s="270"/>
      <c r="AE2" s="270" t="s">
        <v>17</v>
      </c>
      <c r="AF2" s="270"/>
      <c r="AG2" s="270"/>
      <c r="AH2" s="270" t="s">
        <v>18</v>
      </c>
      <c r="AI2" s="270"/>
      <c r="AJ2" s="270"/>
      <c r="AK2" s="270" t="s">
        <v>104</v>
      </c>
      <c r="AL2" s="270"/>
      <c r="AM2" s="270"/>
      <c r="AN2" s="270" t="s">
        <v>106</v>
      </c>
      <c r="AO2" s="270"/>
      <c r="AP2" s="270"/>
      <c r="AQ2" s="270" t="s">
        <v>105</v>
      </c>
      <c r="AR2" s="270"/>
      <c r="AS2" s="270"/>
      <c r="AT2" s="270" t="s">
        <v>107</v>
      </c>
      <c r="AU2" s="270"/>
      <c r="AV2" s="271"/>
    </row>
    <row r="3" spans="2:48">
      <c r="B3" s="225"/>
      <c r="C3" s="175" t="s">
        <v>94</v>
      </c>
      <c r="D3" s="268">
        <v>12180</v>
      </c>
      <c r="E3" s="268"/>
      <c r="F3" s="268"/>
      <c r="G3" s="268">
        <v>12185</v>
      </c>
      <c r="H3" s="268"/>
      <c r="I3" s="268"/>
      <c r="J3" s="268">
        <v>12188</v>
      </c>
      <c r="K3" s="268"/>
      <c r="L3" s="268"/>
      <c r="M3" s="268">
        <v>12002</v>
      </c>
      <c r="N3" s="268"/>
      <c r="O3" s="268"/>
      <c r="P3" s="268">
        <v>12005</v>
      </c>
      <c r="Q3" s="268"/>
      <c r="R3" s="268"/>
      <c r="S3" s="268">
        <v>12051</v>
      </c>
      <c r="T3" s="268"/>
      <c r="U3" s="268"/>
      <c r="V3" s="268">
        <v>12130</v>
      </c>
      <c r="W3" s="268"/>
      <c r="X3" s="268"/>
      <c r="Y3" s="268">
        <v>13041</v>
      </c>
      <c r="Z3" s="268"/>
      <c r="AA3" s="268"/>
      <c r="AB3" s="268">
        <v>12080</v>
      </c>
      <c r="AC3" s="268"/>
      <c r="AD3" s="268"/>
      <c r="AE3" s="268">
        <v>12081</v>
      </c>
      <c r="AF3" s="268"/>
      <c r="AG3" s="268"/>
      <c r="AH3" s="268">
        <v>12082</v>
      </c>
      <c r="AI3" s="268"/>
      <c r="AJ3" s="268"/>
      <c r="AK3" s="268">
        <v>12106</v>
      </c>
      <c r="AL3" s="268"/>
      <c r="AM3" s="268"/>
      <c r="AN3" s="268">
        <v>12107</v>
      </c>
      <c r="AO3" s="268"/>
      <c r="AP3" s="268"/>
      <c r="AQ3" s="268">
        <v>12108</v>
      </c>
      <c r="AR3" s="268"/>
      <c r="AS3" s="268"/>
      <c r="AT3" s="268" t="s">
        <v>97</v>
      </c>
      <c r="AU3" s="268"/>
      <c r="AV3" s="272"/>
    </row>
    <row r="4" spans="2:48">
      <c r="B4" s="225" t="s">
        <v>96</v>
      </c>
      <c r="C4" s="176" t="s">
        <v>93</v>
      </c>
      <c r="D4" s="8"/>
      <c r="E4" s="71"/>
      <c r="F4" s="13"/>
      <c r="G4" s="8"/>
      <c r="H4" s="71"/>
      <c r="I4" s="13"/>
      <c r="J4" s="8"/>
      <c r="K4" s="71"/>
      <c r="L4" s="13"/>
      <c r="M4" s="8"/>
      <c r="N4" s="71"/>
      <c r="O4" s="13"/>
      <c r="P4" s="8"/>
      <c r="Q4" s="71"/>
      <c r="R4" s="13"/>
      <c r="S4" s="8"/>
      <c r="T4" s="71"/>
      <c r="U4" s="13"/>
      <c r="V4" s="8"/>
      <c r="W4" s="71"/>
      <c r="X4" s="13"/>
      <c r="Y4" s="8"/>
      <c r="Z4" s="71"/>
      <c r="AA4" s="13"/>
      <c r="AB4" s="8"/>
      <c r="AC4" s="71"/>
      <c r="AD4" s="13"/>
      <c r="AE4" s="8"/>
      <c r="AF4" s="71"/>
      <c r="AG4" s="13"/>
      <c r="AH4" s="8"/>
      <c r="AI4" s="71"/>
      <c r="AJ4" s="13"/>
      <c r="AK4" s="8"/>
      <c r="AL4" s="71"/>
      <c r="AM4" s="13"/>
      <c r="AN4" s="8"/>
      <c r="AO4" s="71"/>
      <c r="AP4" s="13"/>
      <c r="AQ4" s="8"/>
      <c r="AR4" s="71"/>
      <c r="AS4" s="13"/>
      <c r="AT4" s="8"/>
      <c r="AU4" s="71"/>
      <c r="AV4" s="226"/>
    </row>
    <row r="5" spans="2:48">
      <c r="B5" s="225" t="s">
        <v>101</v>
      </c>
      <c r="C5" s="184">
        <v>92580</v>
      </c>
      <c r="D5" s="172"/>
      <c r="E5" s="173"/>
      <c r="F5" s="163"/>
      <c r="G5" s="8"/>
      <c r="H5" s="71"/>
      <c r="I5" s="13"/>
      <c r="J5" s="8"/>
      <c r="K5" s="71"/>
      <c r="L5" s="13"/>
      <c r="M5" s="8"/>
      <c r="N5" s="71"/>
      <c r="O5" s="13"/>
      <c r="P5" s="8"/>
      <c r="Q5" s="71"/>
      <c r="R5" s="13"/>
      <c r="S5" s="8"/>
      <c r="T5" s="71"/>
      <c r="U5" s="13"/>
      <c r="V5" s="8"/>
      <c r="W5" s="71"/>
      <c r="X5" s="13"/>
      <c r="Y5" s="8"/>
      <c r="Z5" s="71"/>
      <c r="AA5" s="13"/>
      <c r="AB5" s="8"/>
      <c r="AC5" s="71"/>
      <c r="AD5" s="13"/>
      <c r="AE5" s="8"/>
      <c r="AF5" s="71"/>
      <c r="AG5" s="13"/>
      <c r="AH5" s="8"/>
      <c r="AI5" s="71"/>
      <c r="AJ5" s="13"/>
      <c r="AK5" s="8"/>
      <c r="AL5" s="71"/>
      <c r="AM5" s="13"/>
      <c r="AN5" s="8"/>
      <c r="AO5" s="71"/>
      <c r="AP5" s="13"/>
      <c r="AQ5" s="8"/>
      <c r="AR5" s="71"/>
      <c r="AS5" s="13"/>
      <c r="AT5" s="8"/>
      <c r="AU5" s="71"/>
      <c r="AV5" s="226"/>
    </row>
    <row r="6" spans="2:48">
      <c r="B6" s="225" t="s">
        <v>103</v>
      </c>
      <c r="C6" s="184">
        <v>92582</v>
      </c>
      <c r="D6" s="8"/>
      <c r="E6" s="71"/>
      <c r="F6" s="13"/>
      <c r="G6" s="172"/>
      <c r="H6" s="173"/>
      <c r="I6" s="163"/>
      <c r="J6" s="8"/>
      <c r="K6" s="71"/>
      <c r="L6" s="13"/>
      <c r="M6" s="8"/>
      <c r="N6" s="71"/>
      <c r="O6" s="13"/>
      <c r="P6" s="8"/>
      <c r="Q6" s="71"/>
      <c r="R6" s="13"/>
      <c r="S6" s="8"/>
      <c r="T6" s="71"/>
      <c r="U6" s="13"/>
      <c r="V6" s="8"/>
      <c r="W6" s="71"/>
      <c r="X6" s="13"/>
      <c r="Y6" s="8"/>
      <c r="Z6" s="71"/>
      <c r="AA6" s="13"/>
      <c r="AB6" s="8"/>
      <c r="AC6" s="71"/>
      <c r="AD6" s="13"/>
      <c r="AE6" s="8"/>
      <c r="AF6" s="71"/>
      <c r="AG6" s="13"/>
      <c r="AH6" s="8"/>
      <c r="AI6" s="71"/>
      <c r="AJ6" s="13"/>
      <c r="AK6" s="8"/>
      <c r="AL6" s="71"/>
      <c r="AM6" s="13"/>
      <c r="AN6" s="8"/>
      <c r="AO6" s="71"/>
      <c r="AP6" s="13"/>
      <c r="AQ6" s="8"/>
      <c r="AR6" s="71"/>
      <c r="AS6" s="13"/>
      <c r="AT6" s="8"/>
      <c r="AU6" s="71"/>
      <c r="AV6" s="226"/>
    </row>
    <row r="7" spans="2:48">
      <c r="B7" s="225" t="s">
        <v>102</v>
      </c>
      <c r="C7" s="184">
        <v>92583</v>
      </c>
      <c r="D7" s="8"/>
      <c r="E7" s="71"/>
      <c r="F7" s="13"/>
      <c r="G7" s="8"/>
      <c r="H7" s="71"/>
      <c r="I7" s="13"/>
      <c r="J7" s="172"/>
      <c r="K7" s="173"/>
      <c r="L7" s="163"/>
      <c r="M7" s="8"/>
      <c r="N7" s="71"/>
      <c r="O7" s="13"/>
      <c r="P7" s="8"/>
      <c r="Q7" s="71"/>
      <c r="R7" s="13"/>
      <c r="S7" s="8"/>
      <c r="T7" s="71"/>
      <c r="U7" s="13"/>
      <c r="V7" s="8"/>
      <c r="W7" s="71"/>
      <c r="X7" s="13"/>
      <c r="Y7" s="8"/>
      <c r="Z7" s="71"/>
      <c r="AA7" s="13"/>
      <c r="AB7" s="8"/>
      <c r="AC7" s="71"/>
      <c r="AD7" s="13"/>
      <c r="AE7" s="8"/>
      <c r="AF7" s="71"/>
      <c r="AG7" s="13"/>
      <c r="AH7" s="8"/>
      <c r="AI7" s="71"/>
      <c r="AJ7" s="13"/>
      <c r="AK7" s="8"/>
      <c r="AL7" s="71"/>
      <c r="AM7" s="13"/>
      <c r="AN7" s="8"/>
      <c r="AO7" s="71"/>
      <c r="AP7" s="13"/>
      <c r="AQ7" s="8"/>
      <c r="AR7" s="71"/>
      <c r="AS7" s="13"/>
      <c r="AT7" s="8"/>
      <c r="AU7" s="71"/>
      <c r="AV7" s="226"/>
    </row>
    <row r="8" spans="2:48">
      <c r="B8" s="225" t="s">
        <v>95</v>
      </c>
      <c r="C8" s="184">
        <v>92584</v>
      </c>
      <c r="D8" s="8"/>
      <c r="E8" s="71"/>
      <c r="F8" s="13"/>
      <c r="G8" s="8"/>
      <c r="H8" s="71"/>
      <c r="I8" s="13"/>
      <c r="J8" s="8"/>
      <c r="K8" s="71"/>
      <c r="L8" s="13"/>
      <c r="M8" s="172"/>
      <c r="N8" s="173"/>
      <c r="O8" s="163"/>
      <c r="P8" s="8"/>
      <c r="Q8" s="71"/>
      <c r="R8" s="13"/>
      <c r="S8" s="8"/>
      <c r="T8" s="71"/>
      <c r="U8" s="13"/>
      <c r="V8" s="8"/>
      <c r="W8" s="71"/>
      <c r="X8" s="13"/>
      <c r="Y8" s="8"/>
      <c r="Z8" s="71"/>
      <c r="AA8" s="13"/>
      <c r="AB8" s="8"/>
      <c r="AC8" s="71"/>
      <c r="AD8" s="13"/>
      <c r="AE8" s="8"/>
      <c r="AF8" s="71"/>
      <c r="AG8" s="13"/>
      <c r="AH8" s="8"/>
      <c r="AI8" s="71"/>
      <c r="AJ8" s="13"/>
      <c r="AK8" s="8"/>
      <c r="AL8" s="71"/>
      <c r="AM8" s="13"/>
      <c r="AN8" s="8"/>
      <c r="AO8" s="71"/>
      <c r="AP8" s="13"/>
      <c r="AQ8" s="8"/>
      <c r="AR8" s="71"/>
      <c r="AS8" s="13"/>
      <c r="AT8" s="8"/>
      <c r="AU8" s="71"/>
      <c r="AV8" s="226"/>
    </row>
    <row r="9" spans="2:48">
      <c r="B9" s="225" t="s">
        <v>33</v>
      </c>
      <c r="C9" s="184">
        <v>92585</v>
      </c>
      <c r="D9" s="8"/>
      <c r="E9" s="71"/>
      <c r="F9" s="13"/>
      <c r="G9" s="8"/>
      <c r="H9" s="71"/>
      <c r="I9" s="13"/>
      <c r="J9" s="8"/>
      <c r="K9" s="71"/>
      <c r="L9" s="13"/>
      <c r="M9" s="8"/>
      <c r="N9" s="71"/>
      <c r="O9" s="13"/>
      <c r="P9" s="172"/>
      <c r="Q9" s="173"/>
      <c r="R9" s="163"/>
      <c r="S9" s="8"/>
      <c r="T9" s="71"/>
      <c r="U9" s="13"/>
      <c r="V9" s="8"/>
      <c r="W9" s="71"/>
      <c r="X9" s="13"/>
      <c r="Y9" s="8"/>
      <c r="Z9" s="71"/>
      <c r="AA9" s="13"/>
      <c r="AB9" s="8"/>
      <c r="AC9" s="71"/>
      <c r="AD9" s="13"/>
      <c r="AE9" s="8"/>
      <c r="AF9" s="71"/>
      <c r="AG9" s="13"/>
      <c r="AH9" s="8"/>
      <c r="AI9" s="71"/>
      <c r="AJ9" s="13"/>
      <c r="AK9" s="8"/>
      <c r="AL9" s="71"/>
      <c r="AM9" s="13"/>
      <c r="AN9" s="8"/>
      <c r="AO9" s="71"/>
      <c r="AP9" s="13"/>
      <c r="AQ9" s="8"/>
      <c r="AR9" s="71"/>
      <c r="AS9" s="13"/>
      <c r="AT9" s="8"/>
      <c r="AU9" s="71"/>
      <c r="AV9" s="226"/>
    </row>
    <row r="10" spans="2:48">
      <c r="B10" s="225" t="s">
        <v>34</v>
      </c>
      <c r="C10" s="184">
        <v>92596</v>
      </c>
      <c r="D10" s="8"/>
      <c r="E10" s="71"/>
      <c r="F10" s="13"/>
      <c r="G10" s="8"/>
      <c r="H10" s="71"/>
      <c r="I10" s="13"/>
      <c r="J10" s="8"/>
      <c r="K10" s="71"/>
      <c r="L10" s="13"/>
      <c r="M10" s="8"/>
      <c r="N10" s="71"/>
      <c r="O10" s="13"/>
      <c r="P10" s="8"/>
      <c r="Q10" s="71"/>
      <c r="R10" s="13"/>
      <c r="S10" s="172"/>
      <c r="T10" s="173"/>
      <c r="U10" s="163"/>
      <c r="V10" s="8"/>
      <c r="W10" s="71"/>
      <c r="X10" s="13"/>
      <c r="Y10" s="8"/>
      <c r="Z10" s="71"/>
      <c r="AA10" s="13"/>
      <c r="AB10" s="8"/>
      <c r="AC10" s="71"/>
      <c r="AD10" s="13"/>
      <c r="AE10" s="8"/>
      <c r="AF10" s="71"/>
      <c r="AG10" s="13"/>
      <c r="AH10" s="8"/>
      <c r="AI10" s="71"/>
      <c r="AJ10" s="13"/>
      <c r="AK10" s="8"/>
      <c r="AL10" s="71"/>
      <c r="AM10" s="13"/>
      <c r="AN10" s="8"/>
      <c r="AO10" s="71"/>
      <c r="AP10" s="13"/>
      <c r="AQ10" s="8"/>
      <c r="AR10" s="71"/>
      <c r="AS10" s="13"/>
      <c r="AT10" s="8"/>
      <c r="AU10" s="71"/>
      <c r="AV10" s="226"/>
    </row>
    <row r="11" spans="2:48">
      <c r="B11" s="225" t="s">
        <v>50</v>
      </c>
      <c r="C11" s="184">
        <v>92588</v>
      </c>
      <c r="D11" s="8"/>
      <c r="E11" s="71"/>
      <c r="F11" s="13"/>
      <c r="G11" s="8"/>
      <c r="H11" s="71"/>
      <c r="I11" s="13"/>
      <c r="J11" s="8"/>
      <c r="K11" s="71"/>
      <c r="L11" s="13"/>
      <c r="M11" s="8"/>
      <c r="N11" s="71"/>
      <c r="O11" s="13"/>
      <c r="P11" s="8"/>
      <c r="Q11" s="71"/>
      <c r="R11" s="13"/>
      <c r="S11" s="8"/>
      <c r="T11" s="71"/>
      <c r="U11" s="13"/>
      <c r="V11" s="172"/>
      <c r="W11" s="173"/>
      <c r="X11" s="163"/>
      <c r="Y11" s="8"/>
      <c r="Z11" s="71"/>
      <c r="AA11" s="13"/>
      <c r="AB11" s="8"/>
      <c r="AC11" s="71"/>
      <c r="AD11" s="13"/>
      <c r="AE11" s="8"/>
      <c r="AF11" s="71"/>
      <c r="AG11" s="13"/>
      <c r="AH11" s="8"/>
      <c r="AI11" s="71"/>
      <c r="AJ11" s="13"/>
      <c r="AK11" s="8"/>
      <c r="AL11" s="71"/>
      <c r="AM11" s="13"/>
      <c r="AN11" s="8"/>
      <c r="AO11" s="71"/>
      <c r="AP11" s="13"/>
      <c r="AQ11" s="8"/>
      <c r="AR11" s="71"/>
      <c r="AS11" s="13"/>
      <c r="AT11" s="8"/>
      <c r="AU11" s="71"/>
      <c r="AV11" s="226"/>
    </row>
    <row r="12" spans="2:48">
      <c r="B12" s="225" t="s">
        <v>63</v>
      </c>
      <c r="C12" s="184">
        <v>92591</v>
      </c>
      <c r="D12" s="8"/>
      <c r="E12" s="71"/>
      <c r="F12" s="13"/>
      <c r="G12" s="8"/>
      <c r="H12" s="71"/>
      <c r="I12" s="13"/>
      <c r="J12" s="8"/>
      <c r="K12" s="71"/>
      <c r="L12" s="13"/>
      <c r="M12" s="8"/>
      <c r="N12" s="71"/>
      <c r="O12" s="13"/>
      <c r="P12" s="8"/>
      <c r="Q12" s="71"/>
      <c r="R12" s="13"/>
      <c r="S12" s="8"/>
      <c r="T12" s="71"/>
      <c r="U12" s="13"/>
      <c r="V12" s="8"/>
      <c r="W12" s="71"/>
      <c r="X12" s="13"/>
      <c r="Y12" s="172"/>
      <c r="Z12" s="173"/>
      <c r="AA12" s="163"/>
      <c r="AB12" s="8"/>
      <c r="AC12" s="71"/>
      <c r="AD12" s="13"/>
      <c r="AE12" s="8"/>
      <c r="AF12" s="71"/>
      <c r="AG12" s="13"/>
      <c r="AH12" s="8"/>
      <c r="AI12" s="71"/>
      <c r="AJ12" s="13"/>
      <c r="AK12" s="8"/>
      <c r="AL12" s="71"/>
      <c r="AM12" s="13"/>
      <c r="AN12" s="8"/>
      <c r="AO12" s="71"/>
      <c r="AP12" s="13"/>
      <c r="AQ12" s="8"/>
      <c r="AR12" s="71"/>
      <c r="AS12" s="13"/>
      <c r="AT12" s="8"/>
      <c r="AU12" s="71"/>
      <c r="AV12" s="226"/>
    </row>
    <row r="13" spans="2:48">
      <c r="B13" s="225" t="s">
        <v>16</v>
      </c>
      <c r="C13" s="184" t="s">
        <v>97</v>
      </c>
      <c r="D13" s="69"/>
      <c r="E13" s="174"/>
      <c r="F13" s="13"/>
      <c r="G13" s="69"/>
      <c r="H13" s="174"/>
      <c r="I13" s="13"/>
      <c r="J13" s="69"/>
      <c r="K13" s="174"/>
      <c r="L13" s="13"/>
      <c r="M13" s="8"/>
      <c r="N13" s="71"/>
      <c r="O13" s="13"/>
      <c r="P13" s="8"/>
      <c r="Q13" s="71"/>
      <c r="R13" s="13"/>
      <c r="S13" s="8"/>
      <c r="T13" s="71"/>
      <c r="U13" s="13"/>
      <c r="V13" s="8"/>
      <c r="W13" s="71"/>
      <c r="X13" s="13"/>
      <c r="Y13" s="8"/>
      <c r="Z13" s="71"/>
      <c r="AA13" s="13"/>
      <c r="AB13" s="172"/>
      <c r="AC13" s="173"/>
      <c r="AD13" s="13"/>
      <c r="AE13" s="69"/>
      <c r="AF13" s="174"/>
      <c r="AG13" s="13"/>
      <c r="AH13" s="8"/>
      <c r="AI13" s="71"/>
      <c r="AJ13" s="13"/>
      <c r="AK13" s="8"/>
      <c r="AL13" s="71"/>
      <c r="AM13" s="13"/>
      <c r="AN13" s="8"/>
      <c r="AO13" s="71"/>
      <c r="AP13" s="13"/>
      <c r="AQ13" s="8"/>
      <c r="AR13" s="71"/>
      <c r="AS13" s="13"/>
      <c r="AT13" s="8"/>
      <c r="AU13" s="71"/>
      <c r="AV13" s="226"/>
    </row>
    <row r="14" spans="2:48">
      <c r="B14" s="225" t="s">
        <v>17</v>
      </c>
      <c r="C14" s="184" t="s">
        <v>97</v>
      </c>
      <c r="D14" s="8"/>
      <c r="E14" s="71"/>
      <c r="F14" s="13"/>
      <c r="G14" s="8"/>
      <c r="H14" s="71"/>
      <c r="I14" s="13"/>
      <c r="J14" s="8"/>
      <c r="K14" s="71"/>
      <c r="L14" s="13"/>
      <c r="M14" s="8"/>
      <c r="N14" s="71"/>
      <c r="O14" s="13"/>
      <c r="P14" s="8"/>
      <c r="Q14" s="71"/>
      <c r="R14" s="13"/>
      <c r="S14" s="8"/>
      <c r="T14" s="71"/>
      <c r="U14" s="13"/>
      <c r="V14" s="8"/>
      <c r="W14" s="71"/>
      <c r="X14" s="13"/>
      <c r="Y14" s="8"/>
      <c r="Z14" s="71"/>
      <c r="AA14" s="13"/>
      <c r="AB14" s="8"/>
      <c r="AC14" s="71"/>
      <c r="AD14" s="13"/>
      <c r="AE14" s="172"/>
      <c r="AF14" s="174"/>
      <c r="AG14" s="13"/>
      <c r="AH14" s="8"/>
      <c r="AI14" s="71"/>
      <c r="AJ14" s="13"/>
      <c r="AK14" s="8"/>
      <c r="AL14" s="71"/>
      <c r="AM14" s="13"/>
      <c r="AN14" s="8"/>
      <c r="AO14" s="71"/>
      <c r="AP14" s="13"/>
      <c r="AQ14" s="8"/>
      <c r="AR14" s="71"/>
      <c r="AS14" s="13"/>
      <c r="AT14" s="8"/>
      <c r="AU14" s="71"/>
      <c r="AV14" s="226"/>
    </row>
    <row r="15" spans="2:48">
      <c r="B15" s="227" t="s">
        <v>18</v>
      </c>
      <c r="C15" s="184" t="s">
        <v>97</v>
      </c>
      <c r="D15" s="179"/>
      <c r="E15" s="180"/>
      <c r="F15" s="181"/>
      <c r="G15" s="179"/>
      <c r="H15" s="180"/>
      <c r="I15" s="181"/>
      <c r="J15" s="179"/>
      <c r="K15" s="180"/>
      <c r="L15" s="181"/>
      <c r="M15" s="179"/>
      <c r="N15" s="180"/>
      <c r="O15" s="181"/>
      <c r="P15" s="179"/>
      <c r="Q15" s="180"/>
      <c r="R15" s="181"/>
      <c r="S15" s="179"/>
      <c r="T15" s="180"/>
      <c r="U15" s="181"/>
      <c r="V15" s="179"/>
      <c r="W15" s="180"/>
      <c r="X15" s="181"/>
      <c r="Y15" s="179"/>
      <c r="Z15" s="180"/>
      <c r="AA15" s="181"/>
      <c r="AB15" s="179"/>
      <c r="AC15" s="180"/>
      <c r="AD15" s="181"/>
      <c r="AE15" s="179"/>
      <c r="AF15" s="180"/>
      <c r="AG15" s="181"/>
      <c r="AH15" s="172"/>
      <c r="AI15" s="173"/>
      <c r="AJ15" s="181"/>
      <c r="AK15" s="179"/>
      <c r="AL15" s="180"/>
      <c r="AM15" s="181"/>
      <c r="AN15" s="179"/>
      <c r="AO15" s="180"/>
      <c r="AP15" s="181"/>
      <c r="AQ15" s="179"/>
      <c r="AR15" s="180"/>
      <c r="AS15" s="181"/>
      <c r="AT15" s="179"/>
      <c r="AU15" s="180"/>
      <c r="AV15" s="228"/>
    </row>
    <row r="16" spans="2:48">
      <c r="B16" s="227" t="s">
        <v>104</v>
      </c>
      <c r="C16" s="185" t="s">
        <v>87</v>
      </c>
      <c r="D16" s="179"/>
      <c r="E16" s="180"/>
      <c r="F16" s="181"/>
      <c r="G16" s="179"/>
      <c r="H16" s="180"/>
      <c r="I16" s="181"/>
      <c r="J16" s="179"/>
      <c r="K16" s="180"/>
      <c r="L16" s="181"/>
      <c r="M16" s="179"/>
      <c r="N16" s="180"/>
      <c r="O16" s="181"/>
      <c r="P16" s="179"/>
      <c r="Q16" s="180"/>
      <c r="R16" s="183"/>
      <c r="S16" s="179"/>
      <c r="T16" s="180"/>
      <c r="U16" s="181"/>
      <c r="V16" s="179"/>
      <c r="W16" s="180"/>
      <c r="X16" s="183"/>
      <c r="Y16" s="179"/>
      <c r="Z16" s="180"/>
      <c r="AA16" s="183"/>
      <c r="AB16" s="179"/>
      <c r="AC16" s="180"/>
      <c r="AD16" s="181"/>
      <c r="AE16" s="179"/>
      <c r="AF16" s="180"/>
      <c r="AG16" s="181"/>
      <c r="AH16" s="179"/>
      <c r="AI16" s="180"/>
      <c r="AJ16" s="183"/>
      <c r="AK16" s="172"/>
      <c r="AL16" s="173"/>
      <c r="AM16" s="163"/>
      <c r="AN16" s="179"/>
      <c r="AO16" s="180"/>
      <c r="AP16" s="183"/>
      <c r="AQ16" s="179"/>
      <c r="AR16" s="180"/>
      <c r="AS16" s="181"/>
      <c r="AT16" s="179"/>
      <c r="AU16" s="180"/>
      <c r="AV16" s="228"/>
    </row>
    <row r="17" spans="2:48">
      <c r="B17" s="227" t="s">
        <v>106</v>
      </c>
      <c r="C17" s="184" t="s">
        <v>97</v>
      </c>
      <c r="D17" s="179"/>
      <c r="E17" s="180"/>
      <c r="F17" s="181"/>
      <c r="G17" s="179"/>
      <c r="H17" s="180"/>
      <c r="I17" s="181"/>
      <c r="J17" s="179"/>
      <c r="K17" s="180"/>
      <c r="L17" s="181"/>
      <c r="M17" s="179"/>
      <c r="N17" s="180"/>
      <c r="O17" s="181"/>
      <c r="P17" s="179"/>
      <c r="Q17" s="180"/>
      <c r="R17" s="34"/>
      <c r="S17" s="179"/>
      <c r="T17" s="180"/>
      <c r="U17" s="181"/>
      <c r="V17" s="179"/>
      <c r="W17" s="180"/>
      <c r="X17" s="34"/>
      <c r="Y17" s="179"/>
      <c r="Z17" s="180"/>
      <c r="AA17" s="34"/>
      <c r="AB17" s="179"/>
      <c r="AC17" s="180"/>
      <c r="AD17" s="181"/>
      <c r="AE17" s="179"/>
      <c r="AF17" s="180"/>
      <c r="AG17" s="181"/>
      <c r="AH17" s="179"/>
      <c r="AI17" s="180"/>
      <c r="AJ17" s="34"/>
      <c r="AK17" s="179"/>
      <c r="AL17" s="180"/>
      <c r="AM17" s="34"/>
      <c r="AN17" s="172"/>
      <c r="AO17" s="187"/>
      <c r="AP17" s="182"/>
      <c r="AQ17" s="188"/>
      <c r="AR17" s="189"/>
      <c r="AS17" s="190"/>
      <c r="AT17" s="188"/>
      <c r="AU17" s="189"/>
      <c r="AV17" s="229"/>
    </row>
    <row r="18" spans="2:48">
      <c r="B18" s="227" t="s">
        <v>105</v>
      </c>
      <c r="C18" s="184" t="s">
        <v>97</v>
      </c>
      <c r="D18" s="8"/>
      <c r="E18" s="71"/>
      <c r="F18" s="13"/>
      <c r="G18" s="8"/>
      <c r="H18" s="71"/>
      <c r="I18" s="13"/>
      <c r="J18" s="8"/>
      <c r="K18" s="71"/>
      <c r="L18" s="13"/>
      <c r="M18" s="8"/>
      <c r="N18" s="71"/>
      <c r="O18" s="13"/>
      <c r="P18" s="8"/>
      <c r="Q18" s="71"/>
      <c r="R18" s="13"/>
      <c r="S18" s="8"/>
      <c r="T18" s="71"/>
      <c r="U18" s="13"/>
      <c r="V18" s="8"/>
      <c r="W18" s="71"/>
      <c r="X18" s="13"/>
      <c r="Y18" s="8"/>
      <c r="Z18" s="71"/>
      <c r="AA18" s="13"/>
      <c r="AB18" s="8"/>
      <c r="AC18" s="71"/>
      <c r="AD18" s="13"/>
      <c r="AE18" s="8"/>
      <c r="AF18" s="71"/>
      <c r="AG18" s="13"/>
      <c r="AH18" s="8"/>
      <c r="AI18" s="71"/>
      <c r="AJ18" s="13"/>
      <c r="AK18" s="8"/>
      <c r="AL18" s="71"/>
      <c r="AM18" s="13"/>
      <c r="AN18" s="8"/>
      <c r="AO18" s="71"/>
      <c r="AP18" s="13"/>
      <c r="AQ18" s="186"/>
      <c r="AR18" s="187"/>
      <c r="AS18" s="34"/>
      <c r="AT18" s="191"/>
      <c r="AU18" s="192"/>
      <c r="AV18" s="230"/>
    </row>
    <row r="19" spans="2:48">
      <c r="B19" s="227" t="s">
        <v>107</v>
      </c>
      <c r="C19" s="184" t="s">
        <v>97</v>
      </c>
      <c r="D19" s="8"/>
      <c r="E19" s="71"/>
      <c r="F19" s="13"/>
      <c r="G19" s="8"/>
      <c r="H19" s="71"/>
      <c r="I19" s="13"/>
      <c r="J19" s="8"/>
      <c r="K19" s="71"/>
      <c r="L19" s="13"/>
      <c r="M19" s="8"/>
      <c r="N19" s="71"/>
      <c r="O19" s="13"/>
      <c r="P19" s="8"/>
      <c r="Q19" s="71"/>
      <c r="R19" s="13"/>
      <c r="S19" s="8"/>
      <c r="T19" s="71"/>
      <c r="U19" s="13"/>
      <c r="V19" s="8"/>
      <c r="W19" s="71"/>
      <c r="X19" s="13"/>
      <c r="Y19" s="8"/>
      <c r="Z19" s="71"/>
      <c r="AA19" s="13"/>
      <c r="AB19" s="8"/>
      <c r="AC19" s="71"/>
      <c r="AD19" s="13"/>
      <c r="AE19" s="8"/>
      <c r="AF19" s="71"/>
      <c r="AG19" s="13"/>
      <c r="AH19" s="8"/>
      <c r="AI19" s="71"/>
      <c r="AJ19" s="13"/>
      <c r="AK19" s="8"/>
      <c r="AL19" s="71"/>
      <c r="AM19" s="13"/>
      <c r="AN19" s="8"/>
      <c r="AO19" s="71"/>
      <c r="AP19" s="13"/>
      <c r="AQ19" s="8"/>
      <c r="AR19" s="71"/>
      <c r="AS19" s="13"/>
      <c r="AT19" s="8"/>
      <c r="AU19" s="187"/>
      <c r="AV19" s="226"/>
    </row>
    <row r="20" spans="2:48" ht="15.75" thickBot="1">
      <c r="B20" s="231"/>
      <c r="C20" s="232" t="s">
        <v>44</v>
      </c>
      <c r="D20" s="269">
        <v>92950</v>
      </c>
      <c r="E20" s="269"/>
      <c r="F20" s="269"/>
      <c r="G20" s="269">
        <v>92951</v>
      </c>
      <c r="H20" s="269"/>
      <c r="I20" s="269"/>
      <c r="J20" s="269">
        <v>92952</v>
      </c>
      <c r="K20" s="269"/>
      <c r="L20" s="269"/>
      <c r="M20" s="269">
        <v>92986</v>
      </c>
      <c r="N20" s="269"/>
      <c r="O20" s="269"/>
      <c r="P20" s="269">
        <v>92987</v>
      </c>
      <c r="Q20" s="269"/>
      <c r="R20" s="269"/>
      <c r="S20" s="269">
        <v>92988</v>
      </c>
      <c r="T20" s="269"/>
      <c r="U20" s="269"/>
      <c r="V20" s="269">
        <v>92957</v>
      </c>
      <c r="W20" s="269"/>
      <c r="X20" s="269"/>
      <c r="Y20" s="269">
        <v>92953</v>
      </c>
      <c r="Z20" s="269"/>
      <c r="AA20" s="269"/>
      <c r="AB20" s="269">
        <v>92992</v>
      </c>
      <c r="AC20" s="269"/>
      <c r="AD20" s="269"/>
      <c r="AE20" s="269" t="s">
        <v>97</v>
      </c>
      <c r="AF20" s="269"/>
      <c r="AG20" s="269"/>
      <c r="AH20" s="269">
        <v>92993</v>
      </c>
      <c r="AI20" s="269"/>
      <c r="AJ20" s="269"/>
      <c r="AK20" s="269">
        <v>92972</v>
      </c>
      <c r="AL20" s="269"/>
      <c r="AM20" s="269"/>
      <c r="AN20" s="269">
        <v>92971</v>
      </c>
      <c r="AO20" s="269"/>
      <c r="AP20" s="269"/>
      <c r="AQ20" s="269">
        <v>92973</v>
      </c>
      <c r="AR20" s="269"/>
      <c r="AS20" s="269"/>
      <c r="AT20" s="269">
        <v>92991</v>
      </c>
      <c r="AU20" s="269"/>
      <c r="AV20" s="273"/>
    </row>
  </sheetData>
  <sheetProtection password="D4BB" sheet="1" objects="1" scenarios="1"/>
  <mergeCells count="46">
    <mergeCell ref="AT2:AV2"/>
    <mergeCell ref="AT3:AV3"/>
    <mergeCell ref="AT20:AV20"/>
    <mergeCell ref="P2:R2"/>
    <mergeCell ref="P3:R3"/>
    <mergeCell ref="P20:R20"/>
    <mergeCell ref="AN2:AP2"/>
    <mergeCell ref="AN3:AP3"/>
    <mergeCell ref="AN20:AP20"/>
    <mergeCell ref="AK2:AM2"/>
    <mergeCell ref="AK3:AM3"/>
    <mergeCell ref="AK20:AM20"/>
    <mergeCell ref="AQ2:AS2"/>
    <mergeCell ref="AQ3:AS3"/>
    <mergeCell ref="AQ20:AS20"/>
    <mergeCell ref="AH2:AJ2"/>
    <mergeCell ref="D2:F2"/>
    <mergeCell ref="D3:F3"/>
    <mergeCell ref="D20:F20"/>
    <mergeCell ref="AH3:AJ3"/>
    <mergeCell ref="AH20:AJ20"/>
    <mergeCell ref="Y2:AA2"/>
    <mergeCell ref="Y3:AA3"/>
    <mergeCell ref="Y20:AA20"/>
    <mergeCell ref="AB2:AD2"/>
    <mergeCell ref="AB3:AD3"/>
    <mergeCell ref="AB20:AD20"/>
    <mergeCell ref="AE2:AG2"/>
    <mergeCell ref="AE3:AG3"/>
    <mergeCell ref="AE20:AG20"/>
    <mergeCell ref="B2:C2"/>
    <mergeCell ref="S3:U3"/>
    <mergeCell ref="S20:U20"/>
    <mergeCell ref="V3:X3"/>
    <mergeCell ref="V20:X20"/>
    <mergeCell ref="M2:O2"/>
    <mergeCell ref="S2:U2"/>
    <mergeCell ref="V2:X2"/>
    <mergeCell ref="M3:O3"/>
    <mergeCell ref="M20:O20"/>
    <mergeCell ref="J2:L2"/>
    <mergeCell ref="J3:L3"/>
    <mergeCell ref="J20:L20"/>
    <mergeCell ref="G2:I2"/>
    <mergeCell ref="G3:I3"/>
    <mergeCell ref="G20:I20"/>
  </mergeCells>
  <hyperlinks>
    <hyperlink ref="C3" location="BLUM!A1" display="Blum"/>
    <hyperlink ref="C4" location="STRONG!A1" display="Strong"/>
    <hyperlink ref="C20" location="FGV!A1" display="FGV"/>
  </hyperlink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6"/>
  <sheetViews>
    <sheetView topLeftCell="A100" workbookViewId="0">
      <selection activeCell="I120" sqref="I120"/>
    </sheetView>
  </sheetViews>
  <sheetFormatPr defaultRowHeight="15"/>
  <sheetData>
    <row r="1" spans="1:2">
      <c r="A1" s="14">
        <v>13030</v>
      </c>
      <c r="B1" t="s">
        <v>94</v>
      </c>
    </row>
    <row r="2" spans="1:2">
      <c r="A2" s="14">
        <v>12038</v>
      </c>
      <c r="B2" t="s">
        <v>94</v>
      </c>
    </row>
    <row r="3" spans="1:2">
      <c r="A3" s="14">
        <v>12033</v>
      </c>
      <c r="B3" t="s">
        <v>94</v>
      </c>
    </row>
    <row r="4" spans="1:2">
      <c r="A4" s="14">
        <v>12023</v>
      </c>
      <c r="B4" t="s">
        <v>94</v>
      </c>
    </row>
    <row r="5" spans="1:2">
      <c r="A5" s="14">
        <v>12236</v>
      </c>
      <c r="B5" t="s">
        <v>94</v>
      </c>
    </row>
    <row r="6" spans="1:2">
      <c r="A6" s="14">
        <v>13041</v>
      </c>
      <c r="B6" t="s">
        <v>94</v>
      </c>
    </row>
    <row r="7" spans="1:2">
      <c r="A7" s="14">
        <v>12112</v>
      </c>
      <c r="B7" t="s">
        <v>94</v>
      </c>
    </row>
    <row r="8" spans="1:2">
      <c r="A8" s="14">
        <v>13070</v>
      </c>
      <c r="B8" t="s">
        <v>94</v>
      </c>
    </row>
    <row r="9" spans="1:2">
      <c r="A9" s="14">
        <v>12080</v>
      </c>
      <c r="B9" t="s">
        <v>94</v>
      </c>
    </row>
    <row r="10" spans="1:2">
      <c r="A10" s="14">
        <v>12081</v>
      </c>
      <c r="B10" t="s">
        <v>94</v>
      </c>
    </row>
    <row r="11" spans="1:2">
      <c r="A11" s="14">
        <v>12082</v>
      </c>
      <c r="B11" t="s">
        <v>94</v>
      </c>
    </row>
    <row r="12" spans="1:2">
      <c r="A12" s="14">
        <v>12106</v>
      </c>
      <c r="B12" t="s">
        <v>94</v>
      </c>
    </row>
    <row r="13" spans="1:2">
      <c r="A13" s="14">
        <v>12107</v>
      </c>
      <c r="B13" t="s">
        <v>94</v>
      </c>
    </row>
    <row r="14" spans="1:2">
      <c r="A14" s="14">
        <v>12108</v>
      </c>
      <c r="B14" t="s">
        <v>94</v>
      </c>
    </row>
    <row r="15" spans="1:2">
      <c r="A15" s="14">
        <v>12103</v>
      </c>
      <c r="B15" t="s">
        <v>94</v>
      </c>
    </row>
    <row r="16" spans="1:2">
      <c r="A16" s="14">
        <v>13105</v>
      </c>
      <c r="B16" t="s">
        <v>94</v>
      </c>
    </row>
    <row r="17" spans="1:2">
      <c r="A17" s="14">
        <v>12002</v>
      </c>
      <c r="B17" t="s">
        <v>94</v>
      </c>
    </row>
    <row r="18" spans="1:2">
      <c r="A18" s="14">
        <v>12050</v>
      </c>
      <c r="B18" t="s">
        <v>94</v>
      </c>
    </row>
    <row r="19" spans="1:2">
      <c r="A19" s="14">
        <v>12005</v>
      </c>
      <c r="B19" t="s">
        <v>94</v>
      </c>
    </row>
    <row r="20" spans="1:2" ht="15.75" thickBot="1">
      <c r="A20" s="27">
        <v>12051</v>
      </c>
      <c r="B20" t="s">
        <v>94</v>
      </c>
    </row>
    <row r="21" spans="1:2" ht="15.75" thickTop="1">
      <c r="A21" s="14">
        <v>12180</v>
      </c>
      <c r="B21" t="s">
        <v>94</v>
      </c>
    </row>
    <row r="22" spans="1:2">
      <c r="A22" s="33">
        <v>12183</v>
      </c>
      <c r="B22" t="s">
        <v>94</v>
      </c>
    </row>
    <row r="23" spans="1:2">
      <c r="A23" s="33">
        <v>12185</v>
      </c>
      <c r="B23" t="s">
        <v>94</v>
      </c>
    </row>
    <row r="24" spans="1:2">
      <c r="A24" s="33">
        <v>12184</v>
      </c>
      <c r="B24" t="s">
        <v>94</v>
      </c>
    </row>
    <row r="25" spans="1:2">
      <c r="A25" s="33">
        <v>12188</v>
      </c>
      <c r="B25" t="s">
        <v>94</v>
      </c>
    </row>
    <row r="26" spans="1:2">
      <c r="A26" s="33">
        <v>12191</v>
      </c>
      <c r="B26" t="s">
        <v>94</v>
      </c>
    </row>
    <row r="27" spans="1:2" ht="15.75" thickBot="1">
      <c r="A27" s="24">
        <v>12260</v>
      </c>
      <c r="B27" t="s">
        <v>94</v>
      </c>
    </row>
    <row r="28" spans="1:2" ht="15.75" thickTop="1">
      <c r="A28" s="7" t="s">
        <v>83</v>
      </c>
      <c r="B28" t="s">
        <v>93</v>
      </c>
    </row>
    <row r="29" spans="1:2">
      <c r="A29" s="7" t="s">
        <v>84</v>
      </c>
      <c r="B29" t="s">
        <v>93</v>
      </c>
    </row>
    <row r="30" spans="1:2">
      <c r="A30" s="7" t="s">
        <v>85</v>
      </c>
      <c r="B30" t="s">
        <v>93</v>
      </c>
    </row>
    <row r="31" spans="1:2">
      <c r="A31" s="7" t="s">
        <v>86</v>
      </c>
      <c r="B31" t="s">
        <v>93</v>
      </c>
    </row>
    <row r="32" spans="1:2">
      <c r="A32" s="148" t="s">
        <v>87</v>
      </c>
      <c r="B32" t="s">
        <v>93</v>
      </c>
    </row>
    <row r="33" spans="1:2">
      <c r="A33" s="11">
        <v>92584</v>
      </c>
      <c r="B33" t="s">
        <v>93</v>
      </c>
    </row>
    <row r="34" spans="1:2">
      <c r="A34" s="7">
        <v>92585</v>
      </c>
      <c r="B34" t="s">
        <v>93</v>
      </c>
    </row>
    <row r="35" spans="1:2">
      <c r="A35" s="7">
        <v>92596</v>
      </c>
      <c r="B35" t="s">
        <v>93</v>
      </c>
    </row>
    <row r="36" spans="1:2">
      <c r="A36" s="7">
        <v>92591</v>
      </c>
      <c r="B36" t="s">
        <v>93</v>
      </c>
    </row>
    <row r="37" spans="1:2">
      <c r="A37" s="7">
        <v>92587</v>
      </c>
      <c r="B37" t="s">
        <v>93</v>
      </c>
    </row>
    <row r="38" spans="1:2">
      <c r="A38" s="7">
        <v>92588</v>
      </c>
      <c r="B38" t="s">
        <v>93</v>
      </c>
    </row>
    <row r="39" spans="1:2">
      <c r="A39" s="148">
        <v>92589</v>
      </c>
      <c r="B39" t="s">
        <v>93</v>
      </c>
    </row>
    <row r="40" spans="1:2">
      <c r="A40" s="11">
        <v>92580</v>
      </c>
      <c r="B40" t="s">
        <v>93</v>
      </c>
    </row>
    <row r="41" spans="1:2">
      <c r="A41" s="7">
        <v>92581</v>
      </c>
      <c r="B41" t="s">
        <v>93</v>
      </c>
    </row>
    <row r="42" spans="1:2">
      <c r="A42" s="7">
        <v>92582</v>
      </c>
      <c r="B42" t="s">
        <v>93</v>
      </c>
    </row>
    <row r="43" spans="1:2" ht="15.75" thickBot="1">
      <c r="A43" s="137">
        <v>92583</v>
      </c>
      <c r="B43" t="s">
        <v>93</v>
      </c>
    </row>
    <row r="44" spans="1:2" ht="15.75" thickTop="1">
      <c r="A44" s="14">
        <v>93001</v>
      </c>
      <c r="B44" t="s">
        <v>44</v>
      </c>
    </row>
    <row r="45" spans="1:2">
      <c r="A45" s="14">
        <v>93002</v>
      </c>
      <c r="B45" t="s">
        <v>44</v>
      </c>
    </row>
    <row r="46" spans="1:2">
      <c r="A46" s="14">
        <v>93003</v>
      </c>
      <c r="B46" t="s">
        <v>44</v>
      </c>
    </row>
    <row r="47" spans="1:2">
      <c r="A47" s="14">
        <v>93004</v>
      </c>
      <c r="B47" t="s">
        <v>44</v>
      </c>
    </row>
    <row r="48" spans="1:2">
      <c r="A48" s="14">
        <v>93005</v>
      </c>
      <c r="B48" t="s">
        <v>44</v>
      </c>
    </row>
    <row r="49" spans="1:2">
      <c r="A49" s="14">
        <v>93006</v>
      </c>
      <c r="B49" t="s">
        <v>44</v>
      </c>
    </row>
    <row r="50" spans="1:2">
      <c r="A50" s="14">
        <v>93007</v>
      </c>
      <c r="B50" t="s">
        <v>44</v>
      </c>
    </row>
    <row r="51" spans="1:2">
      <c r="A51" s="14">
        <v>92986</v>
      </c>
      <c r="B51" t="s">
        <v>44</v>
      </c>
    </row>
    <row r="52" spans="1:2">
      <c r="A52" s="14">
        <v>92987</v>
      </c>
      <c r="B52" t="s">
        <v>44</v>
      </c>
    </row>
    <row r="53" spans="1:2">
      <c r="A53" s="14">
        <v>92988</v>
      </c>
      <c r="B53" t="s">
        <v>44</v>
      </c>
    </row>
    <row r="54" spans="1:2">
      <c r="A54" s="14">
        <v>92972</v>
      </c>
      <c r="B54" t="s">
        <v>44</v>
      </c>
    </row>
    <row r="55" spans="1:2">
      <c r="A55" s="14">
        <v>92971</v>
      </c>
      <c r="B55" t="s">
        <v>44</v>
      </c>
    </row>
    <row r="56" spans="1:2">
      <c r="A56" s="14">
        <v>92973</v>
      </c>
      <c r="B56" t="s">
        <v>44</v>
      </c>
    </row>
    <row r="57" spans="1:2">
      <c r="A57" s="99">
        <v>92991</v>
      </c>
      <c r="B57" t="s">
        <v>44</v>
      </c>
    </row>
    <row r="58" spans="1:2">
      <c r="A58" s="22">
        <v>92950</v>
      </c>
      <c r="B58" t="s">
        <v>44</v>
      </c>
    </row>
    <row r="59" spans="1:2">
      <c r="A59" s="14">
        <v>92951</v>
      </c>
      <c r="B59" t="s">
        <v>44</v>
      </c>
    </row>
    <row r="60" spans="1:2">
      <c r="A60" s="14">
        <v>92952</v>
      </c>
      <c r="B60" t="s">
        <v>44</v>
      </c>
    </row>
    <row r="61" spans="1:2">
      <c r="A61" s="14">
        <v>92953</v>
      </c>
      <c r="B61" t="s">
        <v>44</v>
      </c>
    </row>
    <row r="62" spans="1:2">
      <c r="A62" s="14">
        <v>92959</v>
      </c>
      <c r="B62" t="s">
        <v>44</v>
      </c>
    </row>
    <row r="63" spans="1:2">
      <c r="A63" s="14">
        <v>92955</v>
      </c>
      <c r="B63" t="s">
        <v>44</v>
      </c>
    </row>
    <row r="64" spans="1:2">
      <c r="A64" s="14">
        <v>92956</v>
      </c>
      <c r="B64" t="s">
        <v>44</v>
      </c>
    </row>
    <row r="65" spans="1:2">
      <c r="A65" s="14">
        <v>92957</v>
      </c>
      <c r="B65" t="s">
        <v>44</v>
      </c>
    </row>
    <row r="66" spans="1:2">
      <c r="A66" s="14">
        <v>92958</v>
      </c>
      <c r="B66" t="s">
        <v>44</v>
      </c>
    </row>
    <row r="67" spans="1:2">
      <c r="A67" s="14">
        <v>93000</v>
      </c>
      <c r="B67" t="s">
        <v>44</v>
      </c>
    </row>
    <row r="68" spans="1:2">
      <c r="A68" s="14">
        <v>93903</v>
      </c>
      <c r="B68" t="s">
        <v>44</v>
      </c>
    </row>
    <row r="69" spans="1:2">
      <c r="A69" s="14">
        <v>92992</v>
      </c>
      <c r="B69" t="s">
        <v>44</v>
      </c>
    </row>
    <row r="70" spans="1:2" ht="15.75" thickBot="1">
      <c r="A70" s="27">
        <v>92993</v>
      </c>
      <c r="B70" t="s">
        <v>44</v>
      </c>
    </row>
    <row r="71" spans="1:2" ht="16.5" thickTop="1" thickBot="1">
      <c r="A71" s="43">
        <v>12306</v>
      </c>
      <c r="B71" t="s">
        <v>94</v>
      </c>
    </row>
    <row r="72" spans="1:2" ht="16.5" thickTop="1" thickBot="1">
      <c r="A72" s="15">
        <v>12318</v>
      </c>
      <c r="B72" t="s">
        <v>94</v>
      </c>
    </row>
    <row r="73" spans="1:2" ht="16.5" thickTop="1" thickBot="1">
      <c r="A73" s="15">
        <v>12340</v>
      </c>
      <c r="B73" t="s">
        <v>94</v>
      </c>
    </row>
    <row r="74" spans="1:2" ht="16.5" thickTop="1" thickBot="1">
      <c r="A74" s="44">
        <v>12302</v>
      </c>
      <c r="B74" t="s">
        <v>94</v>
      </c>
    </row>
    <row r="75" spans="1:2" ht="16.5" thickTop="1" thickBot="1">
      <c r="A75" s="40">
        <v>12304</v>
      </c>
      <c r="B75" t="s">
        <v>94</v>
      </c>
    </row>
    <row r="76" spans="1:2" ht="16.5" thickTop="1" thickBot="1">
      <c r="A76" s="48">
        <v>12332</v>
      </c>
      <c r="B76" t="s">
        <v>94</v>
      </c>
    </row>
    <row r="77" spans="1:2" ht="16.5" thickTop="1" thickBot="1">
      <c r="A77" s="16">
        <v>12305</v>
      </c>
      <c r="B77" t="s">
        <v>94</v>
      </c>
    </row>
    <row r="78" spans="1:2" ht="16.5" thickTop="1" thickBot="1">
      <c r="A78" s="16">
        <v>12341</v>
      </c>
      <c r="B78" t="s">
        <v>94</v>
      </c>
    </row>
    <row r="79" spans="1:2" ht="16.5" thickTop="1" thickBot="1">
      <c r="A79" s="42">
        <v>12303</v>
      </c>
      <c r="B79" t="s">
        <v>94</v>
      </c>
    </row>
    <row r="80" spans="1:2" ht="16.5" thickTop="1" thickBot="1">
      <c r="A80" s="40">
        <v>12085</v>
      </c>
      <c r="B80" t="s">
        <v>94</v>
      </c>
    </row>
    <row r="81" spans="1:3" ht="16.5" thickTop="1" thickBot="1">
      <c r="A81" s="16">
        <v>12087</v>
      </c>
      <c r="B81" t="s">
        <v>94</v>
      </c>
    </row>
    <row r="82" spans="1:3" ht="16.5" thickTop="1" thickBot="1">
      <c r="A82" s="16">
        <v>12090</v>
      </c>
      <c r="B82" t="s">
        <v>94</v>
      </c>
    </row>
    <row r="83" spans="1:3" ht="16.5" thickTop="1" thickBot="1">
      <c r="A83" s="16">
        <v>12092</v>
      </c>
      <c r="B83" t="s">
        <v>94</v>
      </c>
    </row>
    <row r="84" spans="1:3" ht="16.5" thickTop="1" thickBot="1">
      <c r="A84" s="16">
        <v>12089</v>
      </c>
      <c r="B84" t="s">
        <v>94</v>
      </c>
    </row>
    <row r="85" spans="1:3" ht="16.5" thickTop="1" thickBot="1">
      <c r="A85" s="24">
        <v>12088</v>
      </c>
      <c r="B85" t="s">
        <v>94</v>
      </c>
    </row>
    <row r="86" spans="1:3" ht="15.75" thickTop="1">
      <c r="A86" s="10">
        <v>12362</v>
      </c>
      <c r="B86" t="s">
        <v>94</v>
      </c>
    </row>
    <row r="87" spans="1:3">
      <c r="A87" s="31">
        <v>12364</v>
      </c>
      <c r="B87" t="s">
        <v>94</v>
      </c>
      <c r="C87" s="10"/>
    </row>
    <row r="88" spans="1:3">
      <c r="A88" s="22">
        <v>12350</v>
      </c>
      <c r="B88" t="s">
        <v>94</v>
      </c>
    </row>
    <row r="89" spans="1:3" ht="15.75" thickBot="1">
      <c r="A89" s="43">
        <v>92975</v>
      </c>
      <c r="B89" t="s">
        <v>44</v>
      </c>
    </row>
    <row r="90" spans="1:3" ht="16.5" thickTop="1" thickBot="1">
      <c r="A90" s="15">
        <v>92968</v>
      </c>
      <c r="B90" t="s">
        <v>44</v>
      </c>
    </row>
    <row r="91" spans="1:3" ht="16.5" thickTop="1" thickBot="1">
      <c r="A91" s="16">
        <v>93010</v>
      </c>
      <c r="B91" t="s">
        <v>44</v>
      </c>
    </row>
    <row r="92" spans="1:3" ht="16.5" thickTop="1" thickBot="1">
      <c r="A92" s="42">
        <v>93012</v>
      </c>
      <c r="B92" t="s">
        <v>44</v>
      </c>
    </row>
    <row r="93" spans="1:3" ht="16.5" thickTop="1" thickBot="1">
      <c r="A93" s="40">
        <v>92974</v>
      </c>
      <c r="B93" t="s">
        <v>44</v>
      </c>
    </row>
    <row r="94" spans="1:3" ht="16.5" thickTop="1" thickBot="1">
      <c r="A94" s="16">
        <v>92969</v>
      </c>
      <c r="B94" t="s">
        <v>44</v>
      </c>
    </row>
    <row r="95" spans="1:3" ht="16.5" thickTop="1" thickBot="1">
      <c r="A95" s="16">
        <v>93011</v>
      </c>
      <c r="B95" t="s">
        <v>44</v>
      </c>
    </row>
    <row r="96" spans="1:3" ht="16.5" thickTop="1" thickBot="1">
      <c r="A96" s="24">
        <v>93013</v>
      </c>
      <c r="B96" t="s">
        <v>44</v>
      </c>
    </row>
    <row r="97" spans="1:6" ht="16.5" thickTop="1" thickBot="1">
      <c r="A97" s="110">
        <v>10911</v>
      </c>
      <c r="B97" t="s">
        <v>44</v>
      </c>
      <c r="E97" s="113"/>
      <c r="F97" s="114"/>
    </row>
    <row r="98" spans="1:6" ht="16.5" thickTop="1" thickBot="1">
      <c r="A98" s="111">
        <v>10912</v>
      </c>
      <c r="B98" t="s">
        <v>44</v>
      </c>
    </row>
    <row r="99" spans="1:6" ht="16.5" thickTop="1" thickBot="1">
      <c r="A99" s="112">
        <v>92960</v>
      </c>
      <c r="B99" t="s">
        <v>44</v>
      </c>
    </row>
    <row r="100" spans="1:6" ht="16.5" thickTop="1" thickBot="1">
      <c r="A100" s="113">
        <v>92962</v>
      </c>
      <c r="B100" t="s">
        <v>44</v>
      </c>
    </row>
    <row r="101" spans="1:6" ht="16.5" thickTop="1" thickBot="1">
      <c r="A101" s="112">
        <v>92961</v>
      </c>
      <c r="B101" t="s">
        <v>44</v>
      </c>
    </row>
    <row r="102" spans="1:6" ht="16.5" thickTop="1" thickBot="1">
      <c r="A102" s="113">
        <v>92963</v>
      </c>
      <c r="B102" t="s">
        <v>44</v>
      </c>
    </row>
    <row r="103" spans="1:6" ht="15.75" thickTop="1">
      <c r="A103" s="88" t="s">
        <v>88</v>
      </c>
      <c r="B103" t="s">
        <v>93</v>
      </c>
    </row>
    <row r="104" spans="1:6">
      <c r="A104" s="74" t="s">
        <v>89</v>
      </c>
      <c r="B104" t="s">
        <v>93</v>
      </c>
    </row>
    <row r="105" spans="1:6">
      <c r="A105" s="95" t="s">
        <v>92</v>
      </c>
      <c r="B105" t="s">
        <v>93</v>
      </c>
    </row>
    <row r="106" spans="1:6">
      <c r="A106" s="88" t="s">
        <v>90</v>
      </c>
      <c r="B106" t="s">
        <v>93</v>
      </c>
    </row>
    <row r="107" spans="1:6" ht="15.75" thickBot="1">
      <c r="A107" s="138" t="s">
        <v>91</v>
      </c>
      <c r="B107" t="s">
        <v>93</v>
      </c>
    </row>
    <row r="108" spans="1:6" ht="16.5" thickTop="1" thickBot="1">
      <c r="A108" s="156">
        <v>92596</v>
      </c>
      <c r="B108" t="s">
        <v>93</v>
      </c>
      <c r="C108" s="114"/>
    </row>
    <row r="109" spans="1:6" ht="16.5" thickTop="1" thickBot="1">
      <c r="A109" s="113">
        <v>92597</v>
      </c>
      <c r="B109" t="s">
        <v>93</v>
      </c>
    </row>
    <row r="110" spans="1:6" ht="16.5" thickTop="1" thickBot="1">
      <c r="A110" s="112">
        <v>92598</v>
      </c>
      <c r="B110" t="s">
        <v>93</v>
      </c>
    </row>
    <row r="111" spans="1:6" ht="16.5" thickTop="1" thickBot="1">
      <c r="A111" s="157">
        <v>92599</v>
      </c>
      <c r="B111" t="s">
        <v>93</v>
      </c>
    </row>
    <row r="112" spans="1:6" ht="16.5" thickTop="1" thickBot="1">
      <c r="A112" s="156">
        <v>92592</v>
      </c>
      <c r="B112" t="s">
        <v>93</v>
      </c>
      <c r="C112" s="114"/>
    </row>
    <row r="113" spans="1:2" ht="16.5" thickTop="1" thickBot="1">
      <c r="A113" s="113">
        <v>92593</v>
      </c>
      <c r="B113" t="s">
        <v>93</v>
      </c>
    </row>
    <row r="114" spans="1:2" ht="16.5" thickTop="1" thickBot="1">
      <c r="A114" s="112">
        <v>92594</v>
      </c>
      <c r="B114" t="s">
        <v>93</v>
      </c>
    </row>
    <row r="115" spans="1:2" ht="16.5" thickTop="1" thickBot="1">
      <c r="A115" s="157">
        <v>92595</v>
      </c>
      <c r="B115" t="s">
        <v>93</v>
      </c>
    </row>
    <row r="116" spans="1:2" ht="15.75" thickTop="1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dodavatel</vt:lpstr>
      <vt:lpstr>BLUM</vt:lpstr>
      <vt:lpstr>FGV</vt:lpstr>
      <vt:lpstr>STRONG</vt:lpstr>
      <vt:lpstr>náhrady</vt:lpstr>
      <vt:lpstr>List2</vt:lpstr>
    </vt:vector>
  </TitlesOfParts>
  <Company>Démos trade,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2010-01-25T10:20:09Z</dcterms:created>
  <dcterms:modified xsi:type="dcterms:W3CDTF">2010-03-12T08:51:43Z</dcterms:modified>
</cp:coreProperties>
</file>